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'3'!$A$1:$V$29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<sst xmlns="http://schemas.openxmlformats.org/spreadsheetml/2006/main" count="97" uniqueCount="68">
  <si>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</si>
  <si>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</si>
  <si>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</si>
  <si>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</si>
  <si>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</si>
  <si>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</si>
  <si>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</si>
  <si>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</si>
  <si>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</si>
  <si>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</si>
  <si>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</si>
  <si>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</si>
  <si>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</si>
  <si>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</si>
  <si>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</si>
  <si>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</si>
  <si>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</si>
  <si>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</si>
  <si>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</si>
  <si>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</si>
  <si>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</si>
  <si>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</si>
  <si>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</si>
  <si>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</si>
  <si>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</si>
  <si>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</si>
  <si>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</si>
  <si>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</si>
  <si>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</si>
  <si>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</si>
  <si>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</si>
  <si>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Всього</t>
  </si>
  <si>
    <t xml:space="preserve">Бахмацький РЦЗ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</si>
  <si>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</si>
  <si>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</si>
  <si>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</si>
  <si>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</t>
  </si>
  <si>
    <t xml:space="preserve">Козелецький РЦЗ  </t>
  </si>
  <si>
    <t xml:space="preserve">Коропський РЦЗ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</si>
  <si>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</si>
  <si>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</si>
  <si>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</si>
  <si>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</si>
  <si>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</t>
  </si>
  <si>
    <t xml:space="preserve">Ріпкинський РЦЗ  </t>
  </si>
  <si>
    <t xml:space="preserve">Семенівський РЦЗ  </t>
  </si>
  <si>
    <t xml:space="preserve">Сновський РЦЗ        </t>
  </si>
  <si>
    <t xml:space="preserve">Сосницький РЦЗ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</si>
  <si>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</si>
  <si>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</si>
  <si>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</si>
  <si>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</si>
  <si>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</si>
  <si>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</si>
  <si>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</si>
  <si>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</si>
  <si>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</si>
  <si>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 Структура зареєстрованих безробітних за місцем проживання, охоплених заходами</t>
  </si>
  <si>
    <t>Чернігівська область</t>
  </si>
  <si>
    <t>Чернігівська обласна служба зайнятості</t>
  </si>
  <si>
    <t>Економічна активність населення у середньому за 2017 - 2018 рр., 
(за місцем проживання)</t>
  </si>
  <si>
    <t>2017 р.</t>
  </si>
  <si>
    <t>2018 р.</t>
  </si>
  <si>
    <t xml:space="preserve"> 2017 р.</t>
  </si>
  <si>
    <t xml:space="preserve"> 2018 р.</t>
  </si>
  <si>
    <t>станом на 1 травня 2019 року:</t>
  </si>
  <si>
    <t>Інформація про надання послуг у січні-травні 2019 року</t>
  </si>
  <si>
    <t xml:space="preserve"> активної політики сприяння зайнятості  у січні-травні 2019 року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</si>
</sst>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</numFmts>
  <fonts count="52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 style="double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7" fillId="3" borderId="1" applyNumberFormat="0" applyAlignment="0" applyProtection="0"/>
    <xf numFmtId="0" fontId="38" fillId="9" borderId="2" applyNumberFormat="0" applyAlignment="0" applyProtection="0"/>
    <xf numFmtId="0" fontId="39" fillId="9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4" borderId="7" applyNumberFormat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9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0" fontId="11" fillId="4" borderId="12" xfId="52" applyFont="1" applyFill="1" applyBorder="1" applyAlignment="1">
      <alignment horizontal="left" vertical="center" wrapText="1"/>
      <protection/>
    </xf>
    <xf numFmtId="196" fontId="8" fillId="0" borderId="13" xfId="52" applyNumberFormat="1" applyFont="1" applyFill="1" applyBorder="1" applyAlignment="1">
      <alignment horizontal="center" vertical="center"/>
      <protection/>
    </xf>
    <xf numFmtId="196" fontId="13" fillId="0" borderId="14" xfId="52" applyNumberFormat="1" applyFont="1" applyFill="1" applyBorder="1" applyAlignment="1">
      <alignment horizontal="center" vertical="center"/>
      <protection/>
    </xf>
    <xf numFmtId="196" fontId="8" fillId="0" borderId="14" xfId="52" applyNumberFormat="1" applyFont="1" applyFill="1" applyBorder="1" applyAlignment="1">
      <alignment horizontal="center" vertical="center"/>
      <protection/>
    </xf>
    <xf numFmtId="196" fontId="13" fillId="0" borderId="15" xfId="52" applyNumberFormat="1" applyFont="1" applyFill="1" applyBorder="1" applyAlignment="1">
      <alignment horizontal="center" vertical="center"/>
      <protection/>
    </xf>
    <xf numFmtId="0" fontId="14" fillId="0" borderId="16" xfId="52" applyFont="1" applyBorder="1" applyAlignment="1">
      <alignment vertical="center" wrapText="1"/>
      <protection/>
    </xf>
    <xf numFmtId="196" fontId="13" fillId="0" borderId="17" xfId="52" applyNumberFormat="1" applyFont="1" applyFill="1" applyBorder="1" applyAlignment="1">
      <alignment horizontal="center" vertical="center"/>
      <protection/>
    </xf>
    <xf numFmtId="196" fontId="13" fillId="0" borderId="18" xfId="52" applyNumberFormat="1" applyFont="1" applyFill="1" applyBorder="1" applyAlignment="1">
      <alignment horizontal="center" vertical="center"/>
      <protection/>
    </xf>
    <xf numFmtId="196" fontId="13" fillId="0" borderId="19" xfId="52" applyNumberFormat="1" applyFont="1" applyFill="1" applyBorder="1" applyAlignment="1">
      <alignment horizontal="center" vertical="center"/>
      <protection/>
    </xf>
    <xf numFmtId="0" fontId="11" fillId="0" borderId="16" xfId="52" applyFont="1" applyFill="1" applyBorder="1" applyAlignment="1">
      <alignment horizontal="left" vertical="center" wrapText="1"/>
      <protection/>
    </xf>
    <xf numFmtId="196" fontId="8" fillId="0" borderId="17" xfId="52" applyNumberFormat="1" applyFont="1" applyFill="1" applyBorder="1" applyAlignment="1">
      <alignment horizontal="center" vertical="center"/>
      <protection/>
    </xf>
    <xf numFmtId="196" fontId="8" fillId="0" borderId="18" xfId="52" applyNumberFormat="1" applyFont="1" applyFill="1" applyBorder="1" applyAlignment="1">
      <alignment horizontal="center" vertical="center"/>
      <protection/>
    </xf>
    <xf numFmtId="0" fontId="14" fillId="0" borderId="16" xfId="52" applyFont="1" applyFill="1" applyBorder="1" applyAlignment="1">
      <alignment horizontal="left" vertical="center" wrapText="1"/>
      <protection/>
    </xf>
    <xf numFmtId="0" fontId="14" fillId="0" borderId="20" xfId="52" applyFont="1" applyFill="1" applyBorder="1" applyAlignment="1">
      <alignment horizontal="left" vertical="center" wrapText="1"/>
      <protection/>
    </xf>
    <xf numFmtId="196" fontId="13" fillId="0" borderId="21" xfId="52" applyNumberFormat="1" applyFont="1" applyFill="1" applyBorder="1" applyAlignment="1">
      <alignment horizontal="center" vertical="center"/>
      <protection/>
    </xf>
    <xf numFmtId="196" fontId="13" fillId="0" borderId="10" xfId="52" applyNumberFormat="1" applyFont="1" applyFill="1" applyBorder="1" applyAlignment="1">
      <alignment horizontal="center" vertical="center"/>
      <protection/>
    </xf>
    <xf numFmtId="196" fontId="13" fillId="0" borderId="11" xfId="52" applyNumberFormat="1" applyFont="1" applyFill="1" applyBorder="1" applyAlignment="1">
      <alignment horizontal="center" vertical="center"/>
      <protection/>
    </xf>
    <xf numFmtId="0" fontId="11" fillId="0" borderId="22" xfId="52" applyFont="1" applyFill="1" applyBorder="1" applyAlignment="1">
      <alignment horizontal="left" vertical="center" wrapText="1"/>
      <protection/>
    </xf>
    <xf numFmtId="196" fontId="8" fillId="0" borderId="23" xfId="52" applyNumberFormat="1" applyFont="1" applyFill="1" applyBorder="1" applyAlignment="1">
      <alignment horizontal="center" vertical="center"/>
      <protection/>
    </xf>
    <xf numFmtId="196" fontId="13" fillId="0" borderId="24" xfId="52" applyNumberFormat="1" applyFont="1" applyFill="1" applyBorder="1" applyAlignment="1">
      <alignment horizontal="center" vertical="center"/>
      <protection/>
    </xf>
    <xf numFmtId="196" fontId="8" fillId="0" borderId="24" xfId="52" applyNumberFormat="1" applyFont="1" applyFill="1" applyBorder="1" applyAlignment="1">
      <alignment horizontal="center" vertical="center"/>
      <protection/>
    </xf>
    <xf numFmtId="196" fontId="13" fillId="0" borderId="25" xfId="52" applyNumberFormat="1" applyFont="1" applyFill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17" fillId="0" borderId="0" xfId="52" applyFont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Fill="1">
      <alignment/>
      <protection/>
    </xf>
    <xf numFmtId="0" fontId="15" fillId="0" borderId="0" xfId="56" applyFont="1">
      <alignment/>
      <protection/>
    </xf>
    <xf numFmtId="0" fontId="15" fillId="0" borderId="0" xfId="60" applyFont="1" applyAlignment="1">
      <alignment vertical="center" wrapText="1"/>
      <protection/>
    </xf>
    <xf numFmtId="0" fontId="23" fillId="0" borderId="18" xfId="60" applyFont="1" applyBorder="1" applyAlignment="1">
      <alignment horizontal="center" vertical="center" wrapText="1"/>
      <protection/>
    </xf>
    <xf numFmtId="0" fontId="23" fillId="0" borderId="18" xfId="60" applyFont="1" applyFill="1" applyBorder="1" applyAlignment="1">
      <alignment horizontal="center" vertical="center" wrapText="1"/>
      <protection/>
    </xf>
    <xf numFmtId="0" fontId="23" fillId="0" borderId="0" xfId="60" applyFont="1" applyAlignment="1">
      <alignment vertical="center" wrapText="1"/>
      <protection/>
    </xf>
    <xf numFmtId="0" fontId="21" fillId="4" borderId="18" xfId="60" applyFont="1" applyFill="1" applyBorder="1" applyAlignment="1">
      <alignment vertical="center" wrapText="1"/>
      <protection/>
    </xf>
    <xf numFmtId="196" fontId="24" fillId="4" borderId="18" xfId="56" applyNumberFormat="1" applyFont="1" applyFill="1" applyBorder="1" applyAlignment="1">
      <alignment horizontal="center" vertical="center" wrapText="1"/>
      <protection/>
    </xf>
    <xf numFmtId="196" fontId="24" fillId="0" borderId="18" xfId="56" applyNumberFormat="1" applyFont="1" applyFill="1" applyBorder="1" applyAlignment="1">
      <alignment horizontal="center" vertical="center" wrapText="1"/>
      <protection/>
    </xf>
    <xf numFmtId="0" fontId="21" fillId="0" borderId="18" xfId="56" applyFont="1" applyBorder="1" applyAlignment="1">
      <alignment horizontal="left" vertical="center" wrapText="1"/>
      <protection/>
    </xf>
    <xf numFmtId="3" fontId="15" fillId="0" borderId="0" xfId="60" applyNumberFormat="1" applyFont="1" applyAlignment="1">
      <alignment vertical="center" wrapText="1"/>
      <protection/>
    </xf>
    <xf numFmtId="0" fontId="21" fillId="0" borderId="18" xfId="60" applyFont="1" applyBorder="1" applyAlignment="1">
      <alignment vertical="center" wrapText="1"/>
      <protection/>
    </xf>
    <xf numFmtId="0" fontId="21" fillId="0" borderId="18" xfId="53" applyFont="1" applyBorder="1" applyAlignment="1">
      <alignment vertical="center" wrapText="1"/>
      <protection/>
    </xf>
    <xf numFmtId="196" fontId="24" fillId="0" borderId="18" xfId="53" applyNumberFormat="1" applyFont="1" applyFill="1" applyBorder="1" applyAlignment="1">
      <alignment horizontal="center" vertical="center" wrapText="1"/>
      <protection/>
    </xf>
    <xf numFmtId="196" fontId="24" fillId="0" borderId="18" xfId="53" applyNumberFormat="1" applyFont="1" applyFill="1" applyBorder="1" applyAlignment="1">
      <alignment horizontal="center" vertical="center"/>
      <protection/>
    </xf>
    <xf numFmtId="3" fontId="32" fillId="0" borderId="0" xfId="56" applyNumberFormat="1" applyFont="1" applyFill="1">
      <alignment/>
      <protection/>
    </xf>
    <xf numFmtId="0" fontId="32" fillId="0" borderId="0" xfId="56" applyFont="1" applyFill="1">
      <alignment/>
      <protection/>
    </xf>
    <xf numFmtId="0" fontId="26" fillId="0" borderId="0" xfId="61" applyFont="1" applyFill="1">
      <alignment/>
      <protection/>
    </xf>
    <xf numFmtId="0" fontId="2" fillId="0" borderId="0" xfId="61" applyFont="1" applyFill="1" applyAlignment="1">
      <alignment vertical="center" wrapText="1"/>
      <protection/>
    </xf>
    <xf numFmtId="0" fontId="27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 vertical="top"/>
      <protection/>
    </xf>
    <xf numFmtId="0" fontId="28" fillId="0" borderId="0" xfId="61" applyFont="1" applyFill="1" applyAlignment="1">
      <alignment vertical="top"/>
      <protection/>
    </xf>
    <xf numFmtId="0" fontId="26" fillId="0" borderId="0" xfId="61" applyFont="1" applyFill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30" fillId="0" borderId="0" xfId="61" applyFont="1" applyFill="1" applyAlignment="1">
      <alignment horizontal="center" vertical="center" wrapText="1"/>
      <protection/>
    </xf>
    <xf numFmtId="0" fontId="17" fillId="0" borderId="18" xfId="61" applyFont="1" applyFill="1" applyBorder="1" applyAlignment="1">
      <alignment horizontal="center" vertical="center" wrapText="1"/>
      <protection/>
    </xf>
    <xf numFmtId="0" fontId="17" fillId="0" borderId="0" xfId="61" applyFont="1" applyFill="1" applyAlignment="1">
      <alignment vertical="center" wrapText="1"/>
      <protection/>
    </xf>
    <xf numFmtId="0" fontId="26" fillId="0" borderId="18" xfId="61" applyFont="1" applyFill="1" applyBorder="1" applyAlignment="1">
      <alignment horizontal="left" vertical="center"/>
      <protection/>
    </xf>
    <xf numFmtId="3" fontId="31" fillId="0" borderId="18" xfId="55" applyNumberFormat="1" applyFont="1" applyFill="1" applyBorder="1" applyAlignment="1" applyProtection="1">
      <alignment horizontal="center" vertical="center"/>
      <protection locked="0"/>
    </xf>
    <xf numFmtId="196" fontId="26" fillId="0" borderId="18" xfId="61" applyNumberFormat="1" applyFont="1" applyFill="1" applyBorder="1" applyAlignment="1">
      <alignment horizontal="center" vertical="center"/>
      <protection/>
    </xf>
    <xf numFmtId="3" fontId="26" fillId="0" borderId="18" xfId="61" applyNumberFormat="1" applyFont="1" applyFill="1" applyBorder="1" applyAlignment="1">
      <alignment horizontal="center" vertical="center"/>
      <protection/>
    </xf>
    <xf numFmtId="3" fontId="31" fillId="4" borderId="18" xfId="54" applyNumberFormat="1" applyFont="1" applyFill="1" applyBorder="1" applyAlignment="1" applyProtection="1">
      <alignment horizontal="center" vertical="center"/>
      <protection/>
    </xf>
    <xf numFmtId="0" fontId="30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3" fontId="29" fillId="0" borderId="18" xfId="55" applyNumberFormat="1" applyFont="1" applyFill="1" applyBorder="1" applyAlignment="1" applyProtection="1">
      <alignment horizontal="center" vertical="center"/>
      <protection locked="0"/>
    </xf>
    <xf numFmtId="196" fontId="4" fillId="0" borderId="18" xfId="61" applyNumberFormat="1" applyFont="1" applyFill="1" applyBorder="1" applyAlignment="1">
      <alignment horizontal="center" vertical="center"/>
      <protection/>
    </xf>
    <xf numFmtId="3" fontId="4" fillId="0" borderId="18" xfId="61" applyNumberFormat="1" applyFont="1" applyFill="1" applyBorder="1" applyAlignment="1">
      <alignment horizontal="center" vertical="center"/>
      <protection/>
    </xf>
    <xf numFmtId="3" fontId="29" fillId="4" borderId="18" xfId="54" applyNumberFormat="1" applyFont="1" applyFill="1" applyBorder="1" applyAlignment="1" applyProtection="1">
      <alignment horizontal="center" vertical="center"/>
      <protection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 horizontal="center" vertical="top"/>
      <protection/>
    </xf>
    <xf numFmtId="0" fontId="30" fillId="0" borderId="0" xfId="61" applyFont="1" applyFill="1">
      <alignment/>
      <protection/>
    </xf>
    <xf numFmtId="3" fontId="3" fillId="0" borderId="0" xfId="61" applyNumberFormat="1" applyFont="1" applyFill="1" applyBorder="1" applyAlignment="1">
      <alignment horizontal="center"/>
      <protection/>
    </xf>
    <xf numFmtId="0" fontId="9" fillId="0" borderId="0" xfId="58" applyFont="1" applyFill="1">
      <alignment/>
      <protection/>
    </xf>
    <xf numFmtId="0" fontId="28" fillId="0" borderId="0" xfId="61" applyFont="1" applyFill="1">
      <alignment/>
      <protection/>
    </xf>
    <xf numFmtId="0" fontId="30" fillId="0" borderId="0" xfId="61" applyFont="1" applyFill="1">
      <alignment/>
      <protection/>
    </xf>
    <xf numFmtId="0" fontId="9" fillId="0" borderId="0" xfId="58" applyFont="1" applyFill="1">
      <alignment/>
      <protection/>
    </xf>
    <xf numFmtId="0" fontId="4" fillId="0" borderId="18" xfId="61" applyFont="1" applyFill="1" applyBorder="1" applyAlignment="1">
      <alignment vertical="center" wrapText="1"/>
      <protection/>
    </xf>
    <xf numFmtId="196" fontId="31" fillId="4" borderId="18" xfId="54" applyNumberFormat="1" applyFont="1" applyFill="1" applyBorder="1" applyAlignment="1" applyProtection="1">
      <alignment horizontal="center" vertical="center"/>
      <protection/>
    </xf>
    <xf numFmtId="196" fontId="29" fillId="4" borderId="18" xfId="54" applyNumberFormat="1" applyFont="1" applyFill="1" applyBorder="1" applyAlignment="1" applyProtection="1">
      <alignment horizontal="center" vertical="center"/>
      <protection/>
    </xf>
    <xf numFmtId="3" fontId="21" fillId="0" borderId="18" xfId="56" applyNumberFormat="1" applyFont="1" applyFill="1" applyBorder="1" applyAlignment="1">
      <alignment horizontal="center" vertical="center" wrapText="1"/>
      <protection/>
    </xf>
    <xf numFmtId="3" fontId="21" fillId="4" borderId="18" xfId="60" applyNumberFormat="1" applyFont="1" applyFill="1" applyBorder="1" applyAlignment="1">
      <alignment horizontal="center" vertical="center" wrapText="1"/>
      <protection/>
    </xf>
    <xf numFmtId="3" fontId="21" fillId="4" borderId="18" xfId="56" applyNumberFormat="1" applyFont="1" applyFill="1" applyBorder="1" applyAlignment="1">
      <alignment horizontal="center" vertical="center" wrapText="1"/>
      <protection/>
    </xf>
    <xf numFmtId="3" fontId="21" fillId="0" borderId="18" xfId="53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left"/>
      <protection/>
    </xf>
    <xf numFmtId="0" fontId="8" fillId="0" borderId="0" xfId="61" applyFont="1" applyFill="1" applyAlignment="1">
      <alignment/>
      <protection/>
    </xf>
    <xf numFmtId="196" fontId="34" fillId="0" borderId="26" xfId="52" applyNumberFormat="1" applyFont="1" applyFill="1" applyBorder="1" applyAlignment="1">
      <alignment horizontal="center" vertical="center"/>
      <protection/>
    </xf>
    <xf numFmtId="196" fontId="34" fillId="0" borderId="27" xfId="52" applyNumberFormat="1" applyFont="1" applyFill="1" applyBorder="1" applyAlignment="1">
      <alignment horizontal="center" vertical="center"/>
      <protection/>
    </xf>
    <xf numFmtId="196" fontId="35" fillId="0" borderId="17" xfId="52" applyNumberFormat="1" applyFont="1" applyFill="1" applyBorder="1" applyAlignment="1">
      <alignment horizontal="center" vertical="center"/>
      <protection/>
    </xf>
    <xf numFmtId="196" fontId="35" fillId="0" borderId="19" xfId="52" applyNumberFormat="1" applyFont="1" applyFill="1" applyBorder="1" applyAlignment="1">
      <alignment horizontal="center" vertical="center"/>
      <protection/>
    </xf>
    <xf numFmtId="196" fontId="34" fillId="0" borderId="17" xfId="52" applyNumberFormat="1" applyFont="1" applyFill="1" applyBorder="1" applyAlignment="1">
      <alignment horizontal="center" vertical="center"/>
      <protection/>
    </xf>
    <xf numFmtId="196" fontId="34" fillId="0" borderId="19" xfId="52" applyNumberFormat="1" applyFont="1" applyFill="1" applyBorder="1" applyAlignment="1">
      <alignment horizontal="center" vertical="center"/>
      <protection/>
    </xf>
    <xf numFmtId="196" fontId="35" fillId="0" borderId="28" xfId="52" applyNumberFormat="1" applyFont="1" applyFill="1" applyBorder="1" applyAlignment="1">
      <alignment horizontal="center" vertical="center"/>
      <protection/>
    </xf>
    <xf numFmtId="196" fontId="35" fillId="0" borderId="29" xfId="52" applyNumberFormat="1" applyFont="1" applyFill="1" applyBorder="1" applyAlignment="1">
      <alignment horizontal="center" vertical="center"/>
      <protection/>
    </xf>
    <xf numFmtId="196" fontId="34" fillId="0" borderId="23" xfId="52" applyNumberFormat="1" applyFont="1" applyFill="1" applyBorder="1" applyAlignment="1">
      <alignment horizontal="center" vertical="center"/>
      <protection/>
    </xf>
    <xf numFmtId="196" fontId="34" fillId="0" borderId="25" xfId="52" applyNumberFormat="1" applyFont="1" applyFill="1" applyBorder="1" applyAlignment="1">
      <alignment horizontal="center" vertical="center"/>
      <protection/>
    </xf>
    <xf numFmtId="49" fontId="28" fillId="0" borderId="16" xfId="52" applyNumberFormat="1" applyFont="1" applyFill="1" applyBorder="1" applyAlignment="1">
      <alignment horizontal="center" vertical="center" wrapText="1"/>
      <protection/>
    </xf>
    <xf numFmtId="49" fontId="28" fillId="0" borderId="19" xfId="52" applyNumberFormat="1" applyFont="1" applyFill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7" fillId="0" borderId="30" xfId="52" applyFont="1" applyBorder="1" applyAlignment="1">
      <alignment horizontal="center" vertical="center" wrapText="1"/>
      <protection/>
    </xf>
    <xf numFmtId="0" fontId="7" fillId="0" borderId="31" xfId="52" applyFont="1" applyBorder="1" applyAlignment="1">
      <alignment horizontal="center" vertical="center" wrapText="1"/>
      <protection/>
    </xf>
    <xf numFmtId="0" fontId="8" fillId="0" borderId="32" xfId="52" applyFont="1" applyFill="1" applyBorder="1" applyAlignment="1">
      <alignment horizontal="center" vertical="center" wrapText="1"/>
      <protection/>
    </xf>
    <xf numFmtId="0" fontId="8" fillId="0" borderId="33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center" vertical="center"/>
      <protection/>
    </xf>
    <xf numFmtId="0" fontId="18" fillId="0" borderId="0" xfId="56" applyFont="1" applyFill="1" applyAlignment="1">
      <alignment horizontal="right" vertical="top"/>
      <protection/>
    </xf>
    <xf numFmtId="0" fontId="19" fillId="0" borderId="0" xfId="56" applyFont="1" applyAlignment="1">
      <alignment horizontal="center" vertical="top" wrapText="1"/>
      <protection/>
    </xf>
    <xf numFmtId="0" fontId="20" fillId="0" borderId="0" xfId="60" applyFont="1" applyFill="1" applyAlignment="1">
      <alignment horizontal="center" vertical="top" wrapText="1"/>
      <protection/>
    </xf>
    <xf numFmtId="0" fontId="11" fillId="0" borderId="34" xfId="60" applyFont="1" applyFill="1" applyBorder="1" applyAlignment="1">
      <alignment horizontal="left" vertical="top" wrapText="1"/>
      <protection/>
    </xf>
    <xf numFmtId="0" fontId="22" fillId="0" borderId="35" xfId="56" applyFont="1" applyBorder="1" applyAlignment="1">
      <alignment horizontal="center" vertical="center" wrapText="1"/>
      <protection/>
    </xf>
    <xf numFmtId="0" fontId="22" fillId="0" borderId="36" xfId="56" applyFont="1" applyBorder="1" applyAlignment="1">
      <alignment horizontal="center" vertical="center" wrapText="1"/>
      <protection/>
    </xf>
    <xf numFmtId="0" fontId="21" fillId="0" borderId="37" xfId="60" applyFont="1" applyBorder="1" applyAlignment="1">
      <alignment horizontal="center" vertical="center" wrapText="1"/>
      <protection/>
    </xf>
    <xf numFmtId="0" fontId="21" fillId="0" borderId="38" xfId="60" applyFont="1" applyBorder="1" applyAlignment="1">
      <alignment horizontal="center" vertical="center" wrapText="1"/>
      <protection/>
    </xf>
    <xf numFmtId="0" fontId="21" fillId="0" borderId="39" xfId="60" applyFont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0" fontId="21" fillId="0" borderId="18" xfId="56" applyFont="1" applyBorder="1" applyAlignment="1">
      <alignment horizontal="center" vertical="center" wrapText="1"/>
      <protection/>
    </xf>
    <xf numFmtId="1" fontId="31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0" xfId="55" applyNumberFormat="1" applyFont="1" applyFill="1" applyBorder="1" applyAlignment="1" applyProtection="1">
      <alignment horizontal="center" vertical="center" wrapText="1"/>
      <protection/>
    </xf>
    <xf numFmtId="1" fontId="31" fillId="0" borderId="41" xfId="55" applyNumberFormat="1" applyFont="1" applyFill="1" applyBorder="1" applyAlignment="1" applyProtection="1">
      <alignment horizontal="center" vertical="center" wrapText="1"/>
      <protection/>
    </xf>
    <xf numFmtId="1" fontId="31" fillId="0" borderId="42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Alignment="1">
      <alignment horizontal="center" vertical="center" wrapText="1"/>
      <protection/>
    </xf>
    <xf numFmtId="0" fontId="26" fillId="0" borderId="18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zoomScale="71" zoomScaleNormal="71" zoomScaleSheetLayoutView="75" zoomScalePageLayoutView="0" workbookViewId="0" topLeftCell="A1">
      <selection activeCell="O6" sqref="O6"/>
    </sheetView>
  </sheetViews>
  <sheetFormatPr defaultColWidth="7.8515625" defaultRowHeight="15"/>
  <cols>
    <col min="1" max="1" width="34.28125" style="1" customWidth="1"/>
    <col min="2" max="3" width="13.8515625" style="34" customWidth="1"/>
    <col min="4" max="4" width="11.28125" style="1" customWidth="1"/>
    <col min="5" max="5" width="7.140625" style="1" customWidth="1"/>
    <col min="6" max="6" width="11.28125" style="1" customWidth="1"/>
    <col min="7" max="7" width="9.28125" style="1" customWidth="1"/>
    <col min="8" max="8" width="12.00390625" style="1" customWidth="1"/>
    <col min="9" max="9" width="7.28125" style="1" customWidth="1"/>
    <col min="10" max="10" width="13.00390625" style="1" customWidth="1"/>
    <col min="11" max="11" width="7.8515625" style="1" customWidth="1"/>
    <col min="12" max="16384" width="7.8515625" style="1" customWidth="1"/>
  </cols>
  <sheetData>
    <row r="1" spans="1:11" ht="46.5" customHeight="1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0" ht="21.75" customHeight="1" thickBot="1">
      <c r="A2" s="88" t="s">
        <v>58</v>
      </c>
      <c r="B2" s="2"/>
      <c r="C2" s="2"/>
      <c r="D2" s="3"/>
      <c r="E2" s="3"/>
      <c r="F2" s="4"/>
      <c r="G2" s="4"/>
      <c r="H2" s="4"/>
      <c r="I2" s="4"/>
      <c r="J2" s="4"/>
    </row>
    <row r="3" spans="1:11" s="5" customFormat="1" ht="33.75" customHeight="1" thickTop="1">
      <c r="A3" s="104"/>
      <c r="B3" s="106" t="s">
        <v>0</v>
      </c>
      <c r="C3" s="107"/>
      <c r="D3" s="108" t="s">
        <v>1</v>
      </c>
      <c r="E3" s="109"/>
      <c r="F3" s="109"/>
      <c r="G3" s="110"/>
      <c r="H3" s="108" t="s">
        <v>2</v>
      </c>
      <c r="I3" s="109"/>
      <c r="J3" s="109"/>
      <c r="K3" s="110"/>
    </row>
    <row r="4" spans="1:11" s="5" customFormat="1" ht="40.5" customHeight="1" thickBot="1">
      <c r="A4" s="105"/>
      <c r="B4" s="100" t="s">
        <v>61</v>
      </c>
      <c r="C4" s="101" t="s">
        <v>62</v>
      </c>
      <c r="D4" s="100" t="s">
        <v>63</v>
      </c>
      <c r="E4" s="6" t="s">
        <v>3</v>
      </c>
      <c r="F4" s="101" t="s">
        <v>64</v>
      </c>
      <c r="G4" s="7" t="s">
        <v>3</v>
      </c>
      <c r="H4" s="100" t="s">
        <v>63</v>
      </c>
      <c r="I4" s="6" t="s">
        <v>3</v>
      </c>
      <c r="J4" s="101" t="s">
        <v>62</v>
      </c>
      <c r="K4" s="7" t="s">
        <v>3</v>
      </c>
    </row>
    <row r="5" spans="1:11" s="5" customFormat="1" ht="57.75" customHeight="1" thickTop="1">
      <c r="A5" s="8" t="s">
        <v>4</v>
      </c>
      <c r="B5" s="90">
        <v>479.6</v>
      </c>
      <c r="C5" s="91">
        <v>480.7</v>
      </c>
      <c r="D5" s="9"/>
      <c r="E5" s="10"/>
      <c r="F5" s="11"/>
      <c r="G5" s="12"/>
      <c r="H5" s="9"/>
      <c r="I5" s="10"/>
      <c r="J5" s="11"/>
      <c r="K5" s="12"/>
    </row>
    <row r="6" spans="1:11" s="5" customFormat="1" ht="49.5" customHeight="1">
      <c r="A6" s="13" t="s">
        <v>5</v>
      </c>
      <c r="B6" s="92">
        <v>63.1</v>
      </c>
      <c r="C6" s="93">
        <v>64.1</v>
      </c>
      <c r="D6" s="14"/>
      <c r="E6" s="15"/>
      <c r="F6" s="15"/>
      <c r="G6" s="16"/>
      <c r="H6" s="14"/>
      <c r="I6" s="15"/>
      <c r="J6" s="15"/>
      <c r="K6" s="16"/>
    </row>
    <row r="7" spans="1:11" s="5" customFormat="1" ht="54" customHeight="1">
      <c r="A7" s="17" t="s">
        <v>6</v>
      </c>
      <c r="B7" s="94">
        <v>426.1</v>
      </c>
      <c r="C7" s="95">
        <v>429.7</v>
      </c>
      <c r="D7" s="18"/>
      <c r="E7" s="15"/>
      <c r="F7" s="19"/>
      <c r="G7" s="16"/>
      <c r="H7" s="18"/>
      <c r="I7" s="15"/>
      <c r="J7" s="19"/>
      <c r="K7" s="16"/>
    </row>
    <row r="8" spans="1:11" s="5" customFormat="1" ht="37.5" customHeight="1">
      <c r="A8" s="20" t="s">
        <v>7</v>
      </c>
      <c r="B8" s="92">
        <v>56.1</v>
      </c>
      <c r="C8" s="93">
        <v>57.3</v>
      </c>
      <c r="D8" s="14"/>
      <c r="E8" s="15"/>
      <c r="F8" s="15"/>
      <c r="G8" s="16"/>
      <c r="H8" s="14"/>
      <c r="I8" s="15"/>
      <c r="J8" s="15"/>
      <c r="K8" s="16"/>
    </row>
    <row r="9" spans="1:11" s="5" customFormat="1" ht="68.25" customHeight="1">
      <c r="A9" s="17" t="s">
        <v>8</v>
      </c>
      <c r="B9" s="94">
        <v>53.5</v>
      </c>
      <c r="C9" s="95">
        <v>51</v>
      </c>
      <c r="D9" s="18"/>
      <c r="E9" s="15"/>
      <c r="F9" s="19"/>
      <c r="G9" s="16"/>
      <c r="H9" s="18"/>
      <c r="I9" s="15"/>
      <c r="J9" s="19"/>
      <c r="K9" s="16"/>
    </row>
    <row r="10" spans="1:11" s="5" customFormat="1" ht="48.75" customHeight="1" thickBot="1">
      <c r="A10" s="21" t="s">
        <v>9</v>
      </c>
      <c r="B10" s="96">
        <v>11.2</v>
      </c>
      <c r="C10" s="97">
        <v>10.6</v>
      </c>
      <c r="D10" s="22"/>
      <c r="E10" s="23"/>
      <c r="F10" s="23"/>
      <c r="G10" s="24"/>
      <c r="H10" s="22"/>
      <c r="I10" s="23"/>
      <c r="J10" s="23"/>
      <c r="K10" s="24"/>
    </row>
    <row r="11" spans="1:11" s="5" customFormat="1" ht="57.75" customHeight="1" thickBot="1" thickTop="1">
      <c r="A11" s="25" t="s">
        <v>10</v>
      </c>
      <c r="B11" s="98">
        <v>279.9</v>
      </c>
      <c r="C11" s="99">
        <v>269.8</v>
      </c>
      <c r="D11" s="26"/>
      <c r="E11" s="27"/>
      <c r="F11" s="28"/>
      <c r="G11" s="29"/>
      <c r="H11" s="26"/>
      <c r="I11" s="27"/>
      <c r="J11" s="28"/>
      <c r="K11" s="29"/>
    </row>
    <row r="12" spans="1:10" s="30" customFormat="1" ht="26.25" customHeight="1" thickTop="1">
      <c r="A12" s="102" t="s">
        <v>11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s="32" customFormat="1" ht="1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ht="15">
      <c r="A14" s="33"/>
    </row>
    <row r="15" ht="15">
      <c r="A15" s="33"/>
    </row>
    <row r="16" ht="15">
      <c r="A16" s="33"/>
    </row>
    <row r="17" ht="15">
      <c r="A17" s="33"/>
    </row>
    <row r="18" ht="15">
      <c r="A18" s="33"/>
    </row>
    <row r="19" ht="15">
      <c r="A19" s="33"/>
    </row>
    <row r="20" ht="15">
      <c r="A20" s="33"/>
    </row>
    <row r="21" ht="15">
      <c r="A21" s="33"/>
    </row>
    <row r="22" ht="15">
      <c r="A22" s="33"/>
    </row>
    <row r="23" ht="15">
      <c r="A23" s="33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SheetLayoutView="75" zoomScalePageLayoutView="0" workbookViewId="0" topLeftCell="A1">
      <selection activeCell="E19" sqref="E19"/>
    </sheetView>
  </sheetViews>
  <sheetFormatPr defaultColWidth="8.00390625" defaultRowHeight="15"/>
  <cols>
    <col min="1" max="1" width="76.421875" style="35" customWidth="1"/>
    <col min="2" max="2" width="13.00390625" style="35" customWidth="1"/>
    <col min="3" max="3" width="17.28125" style="50" customWidth="1"/>
    <col min="4" max="4" width="13.00390625" style="50" customWidth="1"/>
    <col min="5" max="5" width="17.140625" style="50" customWidth="1"/>
    <col min="6" max="6" width="12.7109375" style="35" customWidth="1"/>
    <col min="7" max="16384" width="8.00390625" style="35" customWidth="1"/>
  </cols>
  <sheetData>
    <row r="1" spans="3:6" ht="8.25" customHeight="1">
      <c r="C1" s="111"/>
      <c r="D1" s="111"/>
      <c r="E1" s="111"/>
      <c r="F1" s="111"/>
    </row>
    <row r="2" spans="1:6" ht="30.75" customHeight="1">
      <c r="A2" s="112" t="s">
        <v>66</v>
      </c>
      <c r="B2" s="112"/>
      <c r="C2" s="112"/>
      <c r="D2" s="112"/>
      <c r="E2" s="112"/>
      <c r="F2" s="112"/>
    </row>
    <row r="3" spans="1:6" ht="28.5" customHeight="1">
      <c r="A3" s="113" t="s">
        <v>12</v>
      </c>
      <c r="B3" s="113"/>
      <c r="C3" s="113"/>
      <c r="D3" s="113"/>
      <c r="E3" s="113"/>
      <c r="F3" s="113"/>
    </row>
    <row r="4" spans="1:6" s="36" customFormat="1" ht="21.75" customHeight="1">
      <c r="A4" s="114" t="s">
        <v>59</v>
      </c>
      <c r="B4" s="114"/>
      <c r="C4" s="114"/>
      <c r="D4" s="114"/>
      <c r="E4" s="114"/>
      <c r="F4" s="114"/>
    </row>
    <row r="5" spans="1:6" s="36" customFormat="1" ht="42.75" customHeight="1">
      <c r="A5" s="120" t="s">
        <v>13</v>
      </c>
      <c r="B5" s="121" t="s">
        <v>14</v>
      </c>
      <c r="C5" s="123" t="s">
        <v>15</v>
      </c>
      <c r="D5" s="115" t="s">
        <v>16</v>
      </c>
      <c r="E5" s="123" t="s">
        <v>17</v>
      </c>
      <c r="F5" s="115" t="s">
        <v>18</v>
      </c>
    </row>
    <row r="6" spans="1:6" s="36" customFormat="1" ht="37.5" customHeight="1">
      <c r="A6" s="120"/>
      <c r="B6" s="122"/>
      <c r="C6" s="123" t="s">
        <v>15</v>
      </c>
      <c r="D6" s="116"/>
      <c r="E6" s="123" t="s">
        <v>17</v>
      </c>
      <c r="F6" s="116"/>
    </row>
    <row r="7" spans="1:6" s="39" customFormat="1" ht="18.75" customHeight="1">
      <c r="A7" s="37" t="s">
        <v>19</v>
      </c>
      <c r="B7" s="37">
        <v>1</v>
      </c>
      <c r="C7" s="38">
        <v>2</v>
      </c>
      <c r="D7" s="38">
        <v>3</v>
      </c>
      <c r="E7" s="38">
        <v>4</v>
      </c>
      <c r="F7" s="38">
        <v>5</v>
      </c>
    </row>
    <row r="8" spans="1:6" s="36" customFormat="1" ht="43.5" customHeight="1">
      <c r="A8" s="40" t="s">
        <v>21</v>
      </c>
      <c r="B8" s="85">
        <v>21090</v>
      </c>
      <c r="C8" s="86">
        <f>B8-E8</f>
        <v>12725</v>
      </c>
      <c r="D8" s="41">
        <f>100-F8</f>
        <v>60.3</v>
      </c>
      <c r="E8" s="84">
        <v>8365</v>
      </c>
      <c r="F8" s="42">
        <f>ROUND(E8/B8*100,1)</f>
        <v>39.7</v>
      </c>
    </row>
    <row r="9" spans="1:8" s="36" customFormat="1" ht="61.5" customHeight="1">
      <c r="A9" s="43" t="s">
        <v>53</v>
      </c>
      <c r="B9" s="85">
        <v>10873</v>
      </c>
      <c r="C9" s="86">
        <f>B9-E9</f>
        <v>6796</v>
      </c>
      <c r="D9" s="41">
        <f>100-F9</f>
        <v>62.5</v>
      </c>
      <c r="E9" s="84">
        <v>4077</v>
      </c>
      <c r="F9" s="42">
        <f>ROUND(E9/B9*100,1)</f>
        <v>37.5</v>
      </c>
      <c r="H9" s="44"/>
    </row>
    <row r="10" spans="1:10" s="36" customFormat="1" ht="45" customHeight="1">
      <c r="A10" s="45" t="s">
        <v>22</v>
      </c>
      <c r="B10" s="85">
        <v>1390</v>
      </c>
      <c r="C10" s="86">
        <f>B10-E10</f>
        <v>672</v>
      </c>
      <c r="D10" s="41">
        <f>100-F10</f>
        <v>48.3</v>
      </c>
      <c r="E10" s="84">
        <v>718</v>
      </c>
      <c r="F10" s="42">
        <f>ROUND(E10/B10*100,1)</f>
        <v>51.7</v>
      </c>
      <c r="J10" s="44"/>
    </row>
    <row r="11" spans="1:6" s="36" customFormat="1" ht="63" customHeight="1">
      <c r="A11" s="45" t="s">
        <v>54</v>
      </c>
      <c r="B11" s="85">
        <v>3035</v>
      </c>
      <c r="C11" s="86">
        <f>B11-E11</f>
        <v>1513</v>
      </c>
      <c r="D11" s="41">
        <f>100-F11</f>
        <v>49.9</v>
      </c>
      <c r="E11" s="84">
        <v>1522</v>
      </c>
      <c r="F11" s="42">
        <f>ROUND(E11/B11*100,1)</f>
        <v>50.1</v>
      </c>
    </row>
    <row r="12" spans="1:7" s="36" customFormat="1" ht="67.5" customHeight="1">
      <c r="A12" s="45" t="s">
        <v>55</v>
      </c>
      <c r="B12" s="85">
        <v>20243</v>
      </c>
      <c r="C12" s="86">
        <f>B12-E12</f>
        <v>12147</v>
      </c>
      <c r="D12" s="41">
        <f>100-F12</f>
        <v>60</v>
      </c>
      <c r="E12" s="84">
        <v>8096</v>
      </c>
      <c r="F12" s="42">
        <f>ROUND(E12/B12*100,1)</f>
        <v>40</v>
      </c>
      <c r="G12" s="44"/>
    </row>
    <row r="13" spans="1:7" s="36" customFormat="1" ht="27" customHeight="1">
      <c r="A13" s="45"/>
      <c r="B13" s="117" t="s">
        <v>65</v>
      </c>
      <c r="C13" s="118"/>
      <c r="D13" s="118"/>
      <c r="E13" s="118"/>
      <c r="F13" s="119"/>
      <c r="G13" s="44"/>
    </row>
    <row r="14" spans="1:7" s="36" customFormat="1" ht="51.75" customHeight="1">
      <c r="A14" s="46" t="s">
        <v>20</v>
      </c>
      <c r="B14" s="85">
        <v>11457</v>
      </c>
      <c r="C14" s="87">
        <f>B14-E14</f>
        <v>6875</v>
      </c>
      <c r="D14" s="47">
        <f>100-F14</f>
        <v>60</v>
      </c>
      <c r="E14" s="87">
        <v>4582</v>
      </c>
      <c r="F14" s="48">
        <f>ROUND(E14/B14*100,1)</f>
        <v>40</v>
      </c>
      <c r="G14" s="44"/>
    </row>
    <row r="15" spans="1:6" s="36" customFormat="1" ht="39.75" customHeight="1">
      <c r="A15" s="46" t="s">
        <v>56</v>
      </c>
      <c r="B15" s="85">
        <v>9599</v>
      </c>
      <c r="C15" s="87">
        <f>B15-E15</f>
        <v>5663</v>
      </c>
      <c r="D15" s="47">
        <f>100-F15</f>
        <v>59</v>
      </c>
      <c r="E15" s="87">
        <v>3936</v>
      </c>
      <c r="F15" s="48">
        <f>ROUND(E15/B15*100,1)</f>
        <v>41</v>
      </c>
    </row>
    <row r="16" spans="1:6" s="36" customFormat="1" ht="15.75" customHeight="1">
      <c r="A16" s="35"/>
      <c r="B16" s="35"/>
      <c r="C16" s="49"/>
      <c r="D16" s="49"/>
      <c r="E16" s="49"/>
      <c r="F16" s="35"/>
    </row>
    <row r="17" ht="15" customHeight="1">
      <c r="E17" s="49"/>
    </row>
  </sheetData>
  <sheetProtection/>
  <mergeCells count="11">
    <mergeCell ref="F5:F6"/>
    <mergeCell ref="B13:F13"/>
    <mergeCell ref="A5:A6"/>
    <mergeCell ref="B5:B6"/>
    <mergeCell ref="C5:C6"/>
    <mergeCell ref="D5:D6"/>
    <mergeCell ref="E5:E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5"/>
  <sheetViews>
    <sheetView zoomScale="69" zoomScaleNormal="69" zoomScaleSheetLayoutView="70" zoomScalePageLayoutView="0" workbookViewId="0" topLeftCell="A1">
      <selection activeCell="E37" sqref="E37"/>
    </sheetView>
  </sheetViews>
  <sheetFormatPr defaultColWidth="9.140625" defaultRowHeight="15"/>
  <cols>
    <col min="1" max="1" width="20.7109375" style="78" customWidth="1"/>
    <col min="2" max="2" width="10.28125" style="78" customWidth="1"/>
    <col min="3" max="3" width="10.57421875" style="78" customWidth="1"/>
    <col min="4" max="4" width="11.7109375" style="78" customWidth="1"/>
    <col min="5" max="5" width="10.00390625" style="78" customWidth="1"/>
    <col min="6" max="6" width="10.57421875" style="78" customWidth="1"/>
    <col min="7" max="7" width="11.140625" style="78" customWidth="1"/>
    <col min="8" max="8" width="9.28125" style="78" customWidth="1"/>
    <col min="9" max="9" width="10.7109375" style="78" customWidth="1"/>
    <col min="10" max="10" width="11.00390625" style="78" customWidth="1"/>
    <col min="11" max="11" width="9.140625" style="78" customWidth="1"/>
    <col min="12" max="12" width="11.140625" style="78" customWidth="1"/>
    <col min="13" max="13" width="11.421875" style="78" customWidth="1"/>
    <col min="14" max="14" width="10.140625" style="78" customWidth="1"/>
    <col min="15" max="15" width="9.140625" style="78" customWidth="1"/>
    <col min="16" max="16" width="11.28125" style="78" customWidth="1"/>
    <col min="17" max="17" width="13.140625" style="78" customWidth="1"/>
    <col min="18" max="18" width="14.7109375" style="78" customWidth="1"/>
    <col min="19" max="19" width="14.57421875" style="78" customWidth="1"/>
    <col min="20" max="20" width="13.8515625" style="78" customWidth="1"/>
    <col min="21" max="21" width="12.8515625" style="78" customWidth="1"/>
    <col min="22" max="22" width="12.57421875" style="78" customWidth="1"/>
    <col min="23" max="16384" width="9.140625" style="78" customWidth="1"/>
  </cols>
  <sheetData>
    <row r="1" spans="2:22" s="51" customFormat="1" ht="25.5" customHeight="1">
      <c r="B1" s="130" t="s">
        <v>57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52"/>
      <c r="Q1" s="52"/>
      <c r="R1" s="52"/>
      <c r="S1" s="52"/>
      <c r="T1" s="52"/>
      <c r="U1" s="52"/>
      <c r="V1" s="52"/>
    </row>
    <row r="2" spans="1:22" s="51" customFormat="1" ht="27.75" customHeight="1">
      <c r="A2" s="130" t="s">
        <v>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52"/>
      <c r="R2" s="52"/>
      <c r="S2" s="52"/>
      <c r="T2" s="52"/>
      <c r="U2" s="52"/>
      <c r="V2" s="52"/>
    </row>
    <row r="3" spans="2:22" s="51" customFormat="1" ht="18.75" customHeight="1">
      <c r="B3" s="89" t="s">
        <v>59</v>
      </c>
      <c r="C3" s="89"/>
      <c r="D3" s="89"/>
      <c r="E3" s="89"/>
      <c r="F3" s="8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1" s="55" customFormat="1" ht="9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2" s="56" customFormat="1" ht="63" customHeight="1">
      <c r="A5" s="132"/>
      <c r="B5" s="131" t="s">
        <v>21</v>
      </c>
      <c r="C5" s="131"/>
      <c r="D5" s="131"/>
      <c r="E5" s="131" t="s">
        <v>30</v>
      </c>
      <c r="F5" s="131"/>
      <c r="G5" s="131"/>
      <c r="H5" s="131" t="s">
        <v>22</v>
      </c>
      <c r="I5" s="131"/>
      <c r="J5" s="131"/>
      <c r="K5" s="131" t="s">
        <v>23</v>
      </c>
      <c r="L5" s="131"/>
      <c r="M5" s="131"/>
      <c r="N5" s="131" t="s">
        <v>24</v>
      </c>
      <c r="O5" s="131"/>
      <c r="P5" s="131"/>
      <c r="Q5" s="124" t="s">
        <v>25</v>
      </c>
      <c r="R5" s="125"/>
      <c r="S5" s="126"/>
      <c r="T5" s="127" t="s">
        <v>26</v>
      </c>
      <c r="U5" s="128"/>
      <c r="V5" s="129"/>
    </row>
    <row r="6" spans="1:22" s="59" customFormat="1" ht="49.5" customHeight="1">
      <c r="A6" s="132"/>
      <c r="B6" s="57" t="s">
        <v>14</v>
      </c>
      <c r="C6" s="58" t="s">
        <v>27</v>
      </c>
      <c r="D6" s="58" t="s">
        <v>28</v>
      </c>
      <c r="E6" s="57" t="s">
        <v>14</v>
      </c>
      <c r="F6" s="58" t="s">
        <v>27</v>
      </c>
      <c r="G6" s="58" t="s">
        <v>28</v>
      </c>
      <c r="H6" s="58" t="s">
        <v>14</v>
      </c>
      <c r="I6" s="58" t="s">
        <v>27</v>
      </c>
      <c r="J6" s="58" t="s">
        <v>28</v>
      </c>
      <c r="K6" s="58" t="s">
        <v>14</v>
      </c>
      <c r="L6" s="58" t="s">
        <v>27</v>
      </c>
      <c r="M6" s="58" t="s">
        <v>28</v>
      </c>
      <c r="N6" s="57" t="s">
        <v>14</v>
      </c>
      <c r="O6" s="58" t="s">
        <v>27</v>
      </c>
      <c r="P6" s="58" t="s">
        <v>28</v>
      </c>
      <c r="Q6" s="57" t="s">
        <v>14</v>
      </c>
      <c r="R6" s="58" t="s">
        <v>27</v>
      </c>
      <c r="S6" s="58" t="s">
        <v>28</v>
      </c>
      <c r="T6" s="57" t="s">
        <v>14</v>
      </c>
      <c r="U6" s="58" t="s">
        <v>27</v>
      </c>
      <c r="V6" s="58" t="s">
        <v>28</v>
      </c>
    </row>
    <row r="7" spans="1:22" s="61" customFormat="1" ht="11.25" customHeight="1">
      <c r="A7" s="60" t="s">
        <v>29</v>
      </c>
      <c r="B7" s="60">
        <v>1</v>
      </c>
      <c r="C7" s="60">
        <v>2</v>
      </c>
      <c r="D7" s="60">
        <v>3</v>
      </c>
      <c r="E7" s="60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0">
        <v>10</v>
      </c>
      <c r="O7" s="60">
        <v>11</v>
      </c>
      <c r="P7" s="60">
        <v>12</v>
      </c>
      <c r="Q7" s="60">
        <v>13</v>
      </c>
      <c r="R7" s="60">
        <v>14</v>
      </c>
      <c r="S7" s="60">
        <v>15</v>
      </c>
      <c r="T7" s="60">
        <v>16</v>
      </c>
      <c r="U7" s="60">
        <v>17</v>
      </c>
      <c r="V7" s="60">
        <v>18</v>
      </c>
    </row>
    <row r="8" spans="1:22" s="67" customFormat="1" ht="25.5" customHeight="1">
      <c r="A8" s="62" t="s">
        <v>31</v>
      </c>
      <c r="B8" s="63">
        <v>21090</v>
      </c>
      <c r="C8" s="64">
        <v>60.3</v>
      </c>
      <c r="D8" s="64">
        <v>39.7</v>
      </c>
      <c r="E8" s="65">
        <v>10873</v>
      </c>
      <c r="F8" s="64">
        <v>62.5</v>
      </c>
      <c r="G8" s="64">
        <v>37.5</v>
      </c>
      <c r="H8" s="65">
        <v>1390</v>
      </c>
      <c r="I8" s="64">
        <v>48.3</v>
      </c>
      <c r="J8" s="64">
        <v>51.7</v>
      </c>
      <c r="K8" s="65">
        <v>3035</v>
      </c>
      <c r="L8" s="64">
        <v>49.9</v>
      </c>
      <c r="M8" s="64">
        <v>50.1</v>
      </c>
      <c r="N8" s="65">
        <v>20243</v>
      </c>
      <c r="O8" s="64">
        <v>60</v>
      </c>
      <c r="P8" s="64">
        <v>40</v>
      </c>
      <c r="Q8" s="66">
        <v>11457</v>
      </c>
      <c r="R8" s="82">
        <v>60</v>
      </c>
      <c r="S8" s="82">
        <v>40</v>
      </c>
      <c r="T8" s="66">
        <v>9599</v>
      </c>
      <c r="U8" s="82">
        <v>59</v>
      </c>
      <c r="V8" s="82">
        <v>41</v>
      </c>
    </row>
    <row r="9" spans="1:22" s="73" customFormat="1" ht="18.75" customHeight="1">
      <c r="A9" s="68" t="s">
        <v>32</v>
      </c>
      <c r="B9" s="69">
        <v>1295</v>
      </c>
      <c r="C9" s="70">
        <v>59.8</v>
      </c>
      <c r="D9" s="70">
        <v>40.2</v>
      </c>
      <c r="E9" s="71">
        <v>624</v>
      </c>
      <c r="F9" s="70">
        <v>50.3</v>
      </c>
      <c r="G9" s="70">
        <v>49.7</v>
      </c>
      <c r="H9" s="71">
        <v>133</v>
      </c>
      <c r="I9" s="70">
        <v>39.8</v>
      </c>
      <c r="J9" s="70">
        <v>60.2</v>
      </c>
      <c r="K9" s="71">
        <v>183</v>
      </c>
      <c r="L9" s="70">
        <v>45.9</v>
      </c>
      <c r="M9" s="70">
        <v>54.1</v>
      </c>
      <c r="N9" s="71">
        <v>1284</v>
      </c>
      <c r="O9" s="70">
        <v>59.9</v>
      </c>
      <c r="P9" s="70">
        <v>40.1</v>
      </c>
      <c r="Q9" s="72">
        <v>611</v>
      </c>
      <c r="R9" s="83">
        <v>62.7</v>
      </c>
      <c r="S9" s="83">
        <v>37.3</v>
      </c>
      <c r="T9" s="72">
        <v>550</v>
      </c>
      <c r="U9" s="83">
        <v>62</v>
      </c>
      <c r="V9" s="83">
        <v>38</v>
      </c>
    </row>
    <row r="10" spans="1:22" s="74" customFormat="1" ht="18.75" customHeight="1">
      <c r="A10" s="68" t="s">
        <v>33</v>
      </c>
      <c r="B10" s="69">
        <v>624</v>
      </c>
      <c r="C10" s="70">
        <v>36.4</v>
      </c>
      <c r="D10" s="70">
        <v>63.6</v>
      </c>
      <c r="E10" s="71">
        <v>371</v>
      </c>
      <c r="F10" s="70">
        <v>45</v>
      </c>
      <c r="G10" s="70">
        <v>55</v>
      </c>
      <c r="H10" s="71">
        <v>21</v>
      </c>
      <c r="I10" s="70">
        <v>38.1</v>
      </c>
      <c r="J10" s="70">
        <v>61.9</v>
      </c>
      <c r="K10" s="71">
        <v>75</v>
      </c>
      <c r="L10" s="70">
        <v>73.3</v>
      </c>
      <c r="M10" s="70">
        <v>26.7</v>
      </c>
      <c r="N10" s="71">
        <v>586</v>
      </c>
      <c r="O10" s="70">
        <v>35.7</v>
      </c>
      <c r="P10" s="70">
        <v>64.3</v>
      </c>
      <c r="Q10" s="72">
        <v>355</v>
      </c>
      <c r="R10" s="83">
        <v>36.1</v>
      </c>
      <c r="S10" s="83">
        <v>63.9</v>
      </c>
      <c r="T10" s="72">
        <v>327</v>
      </c>
      <c r="U10" s="83">
        <v>35.5</v>
      </c>
      <c r="V10" s="83">
        <v>64.5</v>
      </c>
    </row>
    <row r="11" spans="1:22" s="73" customFormat="1" ht="18.75" customHeight="1">
      <c r="A11" s="68" t="s">
        <v>34</v>
      </c>
      <c r="B11" s="69">
        <v>563</v>
      </c>
      <c r="C11" s="70">
        <v>43.7</v>
      </c>
      <c r="D11" s="70">
        <v>56.3</v>
      </c>
      <c r="E11" s="71">
        <v>181</v>
      </c>
      <c r="F11" s="70">
        <v>46.4</v>
      </c>
      <c r="G11" s="70">
        <v>53.6</v>
      </c>
      <c r="H11" s="71">
        <v>24</v>
      </c>
      <c r="I11" s="70">
        <v>29.2</v>
      </c>
      <c r="J11" s="70">
        <v>70.8</v>
      </c>
      <c r="K11" s="71">
        <v>115</v>
      </c>
      <c r="L11" s="70">
        <v>2.6</v>
      </c>
      <c r="M11" s="70">
        <v>97.4</v>
      </c>
      <c r="N11" s="71">
        <v>543</v>
      </c>
      <c r="O11" s="70">
        <v>43.5</v>
      </c>
      <c r="P11" s="70">
        <v>56.5</v>
      </c>
      <c r="Q11" s="72">
        <v>378</v>
      </c>
      <c r="R11" s="83">
        <v>41.3</v>
      </c>
      <c r="S11" s="83">
        <v>58.7</v>
      </c>
      <c r="T11" s="72">
        <v>311</v>
      </c>
      <c r="U11" s="83">
        <v>42.1</v>
      </c>
      <c r="V11" s="83">
        <v>57.9</v>
      </c>
    </row>
    <row r="12" spans="1:22" s="73" customFormat="1" ht="18.75" customHeight="1">
      <c r="A12" s="68" t="s">
        <v>35</v>
      </c>
      <c r="B12" s="69">
        <v>954</v>
      </c>
      <c r="C12" s="70">
        <v>47.9</v>
      </c>
      <c r="D12" s="70">
        <v>52.1</v>
      </c>
      <c r="E12" s="71">
        <v>309</v>
      </c>
      <c r="F12" s="70">
        <v>43.4</v>
      </c>
      <c r="G12" s="70">
        <v>56.6</v>
      </c>
      <c r="H12" s="71">
        <v>64</v>
      </c>
      <c r="I12" s="70">
        <v>15.6</v>
      </c>
      <c r="J12" s="70">
        <v>84.4</v>
      </c>
      <c r="K12" s="71">
        <v>89</v>
      </c>
      <c r="L12" s="70">
        <v>24.7</v>
      </c>
      <c r="M12" s="70">
        <v>75.3</v>
      </c>
      <c r="N12" s="71">
        <v>926</v>
      </c>
      <c r="O12" s="70">
        <v>48.1</v>
      </c>
      <c r="P12" s="70">
        <v>51.9</v>
      </c>
      <c r="Q12" s="72">
        <v>569</v>
      </c>
      <c r="R12" s="83">
        <v>49.4</v>
      </c>
      <c r="S12" s="83">
        <v>50.6</v>
      </c>
      <c r="T12" s="72">
        <v>404</v>
      </c>
      <c r="U12" s="83">
        <v>47.5</v>
      </c>
      <c r="V12" s="83">
        <v>52.5</v>
      </c>
    </row>
    <row r="13" spans="1:22" s="73" customFormat="1" ht="18.75" customHeight="1">
      <c r="A13" s="68" t="s">
        <v>36</v>
      </c>
      <c r="B13" s="69">
        <v>726</v>
      </c>
      <c r="C13" s="70">
        <v>42.4</v>
      </c>
      <c r="D13" s="70">
        <v>57.6</v>
      </c>
      <c r="E13" s="71">
        <v>396</v>
      </c>
      <c r="F13" s="70">
        <v>44.9</v>
      </c>
      <c r="G13" s="70">
        <v>55.1</v>
      </c>
      <c r="H13" s="71">
        <v>87</v>
      </c>
      <c r="I13" s="70">
        <v>57.5</v>
      </c>
      <c r="J13" s="70">
        <v>42.5</v>
      </c>
      <c r="K13" s="71">
        <v>125</v>
      </c>
      <c r="L13" s="70">
        <v>22.4</v>
      </c>
      <c r="M13" s="70">
        <v>77.6</v>
      </c>
      <c r="N13" s="71">
        <v>710</v>
      </c>
      <c r="O13" s="70">
        <v>42.5</v>
      </c>
      <c r="P13" s="70">
        <v>57.5</v>
      </c>
      <c r="Q13" s="72">
        <v>395</v>
      </c>
      <c r="R13" s="83">
        <v>40.5</v>
      </c>
      <c r="S13" s="83">
        <v>59.5</v>
      </c>
      <c r="T13" s="72">
        <v>337</v>
      </c>
      <c r="U13" s="83">
        <v>40.9</v>
      </c>
      <c r="V13" s="83">
        <v>59.1</v>
      </c>
    </row>
    <row r="14" spans="1:22" s="73" customFormat="1" ht="18.75" customHeight="1">
      <c r="A14" s="68" t="s">
        <v>37</v>
      </c>
      <c r="B14" s="69">
        <v>752</v>
      </c>
      <c r="C14" s="70">
        <v>46</v>
      </c>
      <c r="D14" s="70">
        <v>54</v>
      </c>
      <c r="E14" s="71">
        <v>476</v>
      </c>
      <c r="F14" s="70">
        <v>48.1</v>
      </c>
      <c r="G14" s="70">
        <v>51.9</v>
      </c>
      <c r="H14" s="71">
        <v>30</v>
      </c>
      <c r="I14" s="70">
        <v>26.7</v>
      </c>
      <c r="J14" s="70">
        <v>73.3</v>
      </c>
      <c r="K14" s="71">
        <v>150</v>
      </c>
      <c r="L14" s="70">
        <v>48.7</v>
      </c>
      <c r="M14" s="70">
        <v>51.3</v>
      </c>
      <c r="N14" s="71">
        <v>735</v>
      </c>
      <c r="O14" s="70">
        <v>45.4</v>
      </c>
      <c r="P14" s="70">
        <v>54.6</v>
      </c>
      <c r="Q14" s="72">
        <v>456</v>
      </c>
      <c r="R14" s="83">
        <v>46.3</v>
      </c>
      <c r="S14" s="83">
        <v>53.7</v>
      </c>
      <c r="T14" s="72">
        <v>394</v>
      </c>
      <c r="U14" s="83">
        <v>45.2</v>
      </c>
      <c r="V14" s="83">
        <v>54.8</v>
      </c>
    </row>
    <row r="15" spans="1:22" s="73" customFormat="1" ht="18.75" customHeight="1">
      <c r="A15" s="68" t="s">
        <v>38</v>
      </c>
      <c r="B15" s="69">
        <v>333</v>
      </c>
      <c r="C15" s="70">
        <v>26.4</v>
      </c>
      <c r="D15" s="70">
        <v>73.6</v>
      </c>
      <c r="E15" s="71">
        <v>113</v>
      </c>
      <c r="F15" s="70">
        <v>32.7</v>
      </c>
      <c r="G15" s="70">
        <v>67.3</v>
      </c>
      <c r="H15" s="71">
        <v>19</v>
      </c>
      <c r="I15" s="70">
        <v>5.3</v>
      </c>
      <c r="J15" s="70">
        <v>94.7</v>
      </c>
      <c r="K15" s="71">
        <v>55</v>
      </c>
      <c r="L15" s="70">
        <v>25.5</v>
      </c>
      <c r="M15" s="70">
        <v>74.5</v>
      </c>
      <c r="N15" s="71">
        <v>307</v>
      </c>
      <c r="O15" s="70">
        <v>27</v>
      </c>
      <c r="P15" s="70">
        <v>73</v>
      </c>
      <c r="Q15" s="72">
        <v>201</v>
      </c>
      <c r="R15" s="83">
        <v>27.4</v>
      </c>
      <c r="S15" s="83">
        <v>72.6</v>
      </c>
      <c r="T15" s="72">
        <v>171</v>
      </c>
      <c r="U15" s="83">
        <v>25.7</v>
      </c>
      <c r="V15" s="83">
        <v>74.3</v>
      </c>
    </row>
    <row r="16" spans="1:22" s="73" customFormat="1" ht="18.75" customHeight="1">
      <c r="A16" s="68" t="s">
        <v>39</v>
      </c>
      <c r="B16" s="69">
        <v>707</v>
      </c>
      <c r="C16" s="70">
        <v>58</v>
      </c>
      <c r="D16" s="70">
        <v>42</v>
      </c>
      <c r="E16" s="71">
        <v>334</v>
      </c>
      <c r="F16" s="70">
        <v>56.3</v>
      </c>
      <c r="G16" s="70">
        <v>43.7</v>
      </c>
      <c r="H16" s="71">
        <v>29</v>
      </c>
      <c r="I16" s="70">
        <v>58.6</v>
      </c>
      <c r="J16" s="70">
        <v>41.4</v>
      </c>
      <c r="K16" s="71">
        <v>84</v>
      </c>
      <c r="L16" s="70">
        <v>65.5</v>
      </c>
      <c r="M16" s="70">
        <v>34.5</v>
      </c>
      <c r="N16" s="71">
        <v>687</v>
      </c>
      <c r="O16" s="70">
        <v>57.5</v>
      </c>
      <c r="P16" s="70">
        <v>42.5</v>
      </c>
      <c r="Q16" s="72">
        <v>418</v>
      </c>
      <c r="R16" s="83">
        <v>50.5</v>
      </c>
      <c r="S16" s="83">
        <v>49.5</v>
      </c>
      <c r="T16" s="72">
        <v>337</v>
      </c>
      <c r="U16" s="83">
        <v>47.8</v>
      </c>
      <c r="V16" s="83">
        <v>52.2</v>
      </c>
    </row>
    <row r="17" spans="1:22" s="73" customFormat="1" ht="18.75" customHeight="1">
      <c r="A17" s="68" t="s">
        <v>40</v>
      </c>
      <c r="B17" s="69">
        <v>591</v>
      </c>
      <c r="C17" s="70">
        <v>48.1</v>
      </c>
      <c r="D17" s="70">
        <v>51.9</v>
      </c>
      <c r="E17" s="71">
        <v>233</v>
      </c>
      <c r="F17" s="70">
        <v>44.2</v>
      </c>
      <c r="G17" s="70">
        <v>55.8</v>
      </c>
      <c r="H17" s="71">
        <v>58</v>
      </c>
      <c r="I17" s="70">
        <v>37.9</v>
      </c>
      <c r="J17" s="70">
        <v>62.1</v>
      </c>
      <c r="K17" s="71">
        <v>128</v>
      </c>
      <c r="L17" s="70">
        <v>21.1</v>
      </c>
      <c r="M17" s="70">
        <v>78.9</v>
      </c>
      <c r="N17" s="71">
        <v>588</v>
      </c>
      <c r="O17" s="70">
        <v>48.1</v>
      </c>
      <c r="P17" s="70">
        <v>51.9</v>
      </c>
      <c r="Q17" s="72">
        <v>330</v>
      </c>
      <c r="R17" s="83">
        <v>49.4</v>
      </c>
      <c r="S17" s="83">
        <v>50.6</v>
      </c>
      <c r="T17" s="72">
        <v>295</v>
      </c>
      <c r="U17" s="83">
        <v>48.5</v>
      </c>
      <c r="V17" s="83">
        <v>51.5</v>
      </c>
    </row>
    <row r="18" spans="1:22" s="73" customFormat="1" ht="18.75" customHeight="1">
      <c r="A18" s="68" t="s">
        <v>41</v>
      </c>
      <c r="B18" s="69">
        <v>754</v>
      </c>
      <c r="C18" s="70">
        <v>44.3</v>
      </c>
      <c r="D18" s="70">
        <v>55.7</v>
      </c>
      <c r="E18" s="71">
        <v>448</v>
      </c>
      <c r="F18" s="70">
        <v>53.3</v>
      </c>
      <c r="G18" s="70">
        <v>46.7</v>
      </c>
      <c r="H18" s="71">
        <v>72</v>
      </c>
      <c r="I18" s="70">
        <v>19.4</v>
      </c>
      <c r="J18" s="70">
        <v>80.6</v>
      </c>
      <c r="K18" s="71">
        <v>70</v>
      </c>
      <c r="L18" s="70">
        <v>25.7</v>
      </c>
      <c r="M18" s="70">
        <v>74.3</v>
      </c>
      <c r="N18" s="71">
        <v>745</v>
      </c>
      <c r="O18" s="70">
        <v>43.9</v>
      </c>
      <c r="P18" s="70">
        <v>56.1</v>
      </c>
      <c r="Q18" s="72">
        <v>371</v>
      </c>
      <c r="R18" s="83">
        <v>45.3</v>
      </c>
      <c r="S18" s="83">
        <v>54.7</v>
      </c>
      <c r="T18" s="72">
        <v>331</v>
      </c>
      <c r="U18" s="83">
        <v>43.2</v>
      </c>
      <c r="V18" s="83">
        <v>56.8</v>
      </c>
    </row>
    <row r="19" spans="1:22" s="73" customFormat="1" ht="18.75" customHeight="1">
      <c r="A19" s="68" t="s">
        <v>42</v>
      </c>
      <c r="B19" s="69">
        <v>730</v>
      </c>
      <c r="C19" s="70">
        <v>46.8</v>
      </c>
      <c r="D19" s="70">
        <v>53.2</v>
      </c>
      <c r="E19" s="71">
        <v>294</v>
      </c>
      <c r="F19" s="70">
        <v>61.9</v>
      </c>
      <c r="G19" s="70">
        <v>38.1</v>
      </c>
      <c r="H19" s="71">
        <v>26</v>
      </c>
      <c r="I19" s="70">
        <v>38.5</v>
      </c>
      <c r="J19" s="70">
        <v>61.5</v>
      </c>
      <c r="K19" s="71">
        <v>73</v>
      </c>
      <c r="L19" s="70">
        <v>26</v>
      </c>
      <c r="M19" s="70">
        <v>74</v>
      </c>
      <c r="N19" s="71">
        <v>713</v>
      </c>
      <c r="O19" s="70">
        <v>46.6</v>
      </c>
      <c r="P19" s="70">
        <v>53.4</v>
      </c>
      <c r="Q19" s="72">
        <v>425</v>
      </c>
      <c r="R19" s="83">
        <v>40.5</v>
      </c>
      <c r="S19" s="83">
        <v>59.5</v>
      </c>
      <c r="T19" s="72">
        <v>322</v>
      </c>
      <c r="U19" s="83">
        <v>39.4</v>
      </c>
      <c r="V19" s="83">
        <v>60.6</v>
      </c>
    </row>
    <row r="20" spans="1:22" s="73" customFormat="1" ht="18.75" customHeight="1">
      <c r="A20" s="68" t="s">
        <v>43</v>
      </c>
      <c r="B20" s="69">
        <v>1235</v>
      </c>
      <c r="C20" s="70">
        <v>41.1</v>
      </c>
      <c r="D20" s="70">
        <v>58.9</v>
      </c>
      <c r="E20" s="71">
        <v>645</v>
      </c>
      <c r="F20" s="70">
        <v>37.7</v>
      </c>
      <c r="G20" s="70">
        <v>62.3</v>
      </c>
      <c r="H20" s="71">
        <v>56</v>
      </c>
      <c r="I20" s="70">
        <v>19.6</v>
      </c>
      <c r="J20" s="70">
        <v>80.4</v>
      </c>
      <c r="K20" s="71">
        <v>207</v>
      </c>
      <c r="L20" s="70">
        <v>18.8</v>
      </c>
      <c r="M20" s="70">
        <v>81.2</v>
      </c>
      <c r="N20" s="71">
        <v>1178</v>
      </c>
      <c r="O20" s="70">
        <v>40.2</v>
      </c>
      <c r="P20" s="70">
        <v>59.8</v>
      </c>
      <c r="Q20" s="72">
        <v>522</v>
      </c>
      <c r="R20" s="83">
        <v>49.2</v>
      </c>
      <c r="S20" s="83">
        <v>50.8</v>
      </c>
      <c r="T20" s="72">
        <v>449</v>
      </c>
      <c r="U20" s="83">
        <v>48.3</v>
      </c>
      <c r="V20" s="83">
        <v>51.7</v>
      </c>
    </row>
    <row r="21" spans="1:22" s="73" customFormat="1" ht="18.75" customHeight="1">
      <c r="A21" s="68" t="s">
        <v>44</v>
      </c>
      <c r="B21" s="69">
        <v>532</v>
      </c>
      <c r="C21" s="70">
        <v>59.2</v>
      </c>
      <c r="D21" s="70">
        <v>40.8</v>
      </c>
      <c r="E21" s="71">
        <v>356</v>
      </c>
      <c r="F21" s="70">
        <v>61.5</v>
      </c>
      <c r="G21" s="70">
        <v>38.5</v>
      </c>
      <c r="H21" s="71">
        <v>88</v>
      </c>
      <c r="I21" s="70">
        <v>59.1</v>
      </c>
      <c r="J21" s="70">
        <v>40.9</v>
      </c>
      <c r="K21" s="71">
        <v>228</v>
      </c>
      <c r="L21" s="70">
        <v>63.6</v>
      </c>
      <c r="M21" s="70">
        <v>36.4</v>
      </c>
      <c r="N21" s="71">
        <v>528</v>
      </c>
      <c r="O21" s="70">
        <v>58.9</v>
      </c>
      <c r="P21" s="70">
        <v>41.1</v>
      </c>
      <c r="Q21" s="72">
        <v>248</v>
      </c>
      <c r="R21" s="83">
        <v>57.3</v>
      </c>
      <c r="S21" s="83">
        <v>42.7</v>
      </c>
      <c r="T21" s="72">
        <v>206</v>
      </c>
      <c r="U21" s="83">
        <v>55.8</v>
      </c>
      <c r="V21" s="83">
        <v>44.2</v>
      </c>
    </row>
    <row r="22" spans="1:22" s="73" customFormat="1" ht="18.75" customHeight="1">
      <c r="A22" s="68" t="s">
        <v>45</v>
      </c>
      <c r="B22" s="69">
        <v>657</v>
      </c>
      <c r="C22" s="70">
        <v>51.4</v>
      </c>
      <c r="D22" s="70">
        <v>48.6</v>
      </c>
      <c r="E22" s="71">
        <v>281</v>
      </c>
      <c r="F22" s="70">
        <v>50.2</v>
      </c>
      <c r="G22" s="70">
        <v>49.8</v>
      </c>
      <c r="H22" s="71">
        <v>43</v>
      </c>
      <c r="I22" s="70">
        <v>16.3</v>
      </c>
      <c r="J22" s="70">
        <v>83.7</v>
      </c>
      <c r="K22" s="71">
        <v>131</v>
      </c>
      <c r="L22" s="70">
        <v>40.5</v>
      </c>
      <c r="M22" s="70">
        <v>59.5</v>
      </c>
      <c r="N22" s="71">
        <v>612</v>
      </c>
      <c r="O22" s="70">
        <v>51.1</v>
      </c>
      <c r="P22" s="70">
        <v>48.9</v>
      </c>
      <c r="Q22" s="72">
        <v>379</v>
      </c>
      <c r="R22" s="83">
        <v>49.3</v>
      </c>
      <c r="S22" s="83">
        <v>50.7</v>
      </c>
      <c r="T22" s="72">
        <v>308</v>
      </c>
      <c r="U22" s="83">
        <v>46.4</v>
      </c>
      <c r="V22" s="83">
        <v>53.6</v>
      </c>
    </row>
    <row r="23" spans="1:22" s="73" customFormat="1" ht="18.75" customHeight="1">
      <c r="A23" s="68" t="s">
        <v>46</v>
      </c>
      <c r="B23" s="69">
        <v>699</v>
      </c>
      <c r="C23" s="70">
        <v>46.5</v>
      </c>
      <c r="D23" s="70">
        <v>53.5</v>
      </c>
      <c r="E23" s="71">
        <v>279</v>
      </c>
      <c r="F23" s="70">
        <v>48</v>
      </c>
      <c r="G23" s="70">
        <v>52</v>
      </c>
      <c r="H23" s="71">
        <v>25</v>
      </c>
      <c r="I23" s="70">
        <v>40</v>
      </c>
      <c r="J23" s="70">
        <v>60</v>
      </c>
      <c r="K23" s="71">
        <v>102</v>
      </c>
      <c r="L23" s="70">
        <v>19.6</v>
      </c>
      <c r="M23" s="70">
        <v>80.4</v>
      </c>
      <c r="N23" s="71">
        <v>694</v>
      </c>
      <c r="O23" s="70">
        <v>46.4</v>
      </c>
      <c r="P23" s="70">
        <v>53.6</v>
      </c>
      <c r="Q23" s="72">
        <v>425</v>
      </c>
      <c r="R23" s="83">
        <v>46.4</v>
      </c>
      <c r="S23" s="83">
        <v>53.6</v>
      </c>
      <c r="T23" s="72">
        <v>336</v>
      </c>
      <c r="U23" s="83">
        <v>41.7</v>
      </c>
      <c r="V23" s="83">
        <v>58.3</v>
      </c>
    </row>
    <row r="24" spans="1:22" s="73" customFormat="1" ht="18.75" customHeight="1">
      <c r="A24" s="68" t="s">
        <v>47</v>
      </c>
      <c r="B24" s="69">
        <v>781</v>
      </c>
      <c r="C24" s="70">
        <v>44.3</v>
      </c>
      <c r="D24" s="70">
        <v>55.7</v>
      </c>
      <c r="E24" s="71">
        <v>197</v>
      </c>
      <c r="F24" s="70">
        <v>42.6</v>
      </c>
      <c r="G24" s="70">
        <v>57.4</v>
      </c>
      <c r="H24" s="71">
        <v>56</v>
      </c>
      <c r="I24" s="70">
        <v>19.6</v>
      </c>
      <c r="J24" s="70">
        <v>80.4</v>
      </c>
      <c r="K24" s="71">
        <v>65</v>
      </c>
      <c r="L24" s="70">
        <v>20</v>
      </c>
      <c r="M24" s="70">
        <v>80</v>
      </c>
      <c r="N24" s="71">
        <v>748</v>
      </c>
      <c r="O24" s="70">
        <v>44</v>
      </c>
      <c r="P24" s="70">
        <v>56</v>
      </c>
      <c r="Q24" s="72">
        <v>479</v>
      </c>
      <c r="R24" s="83">
        <v>43.2</v>
      </c>
      <c r="S24" s="83">
        <v>56.8</v>
      </c>
      <c r="T24" s="72">
        <v>391</v>
      </c>
      <c r="U24" s="83">
        <v>41.7</v>
      </c>
      <c r="V24" s="83">
        <v>58.3</v>
      </c>
    </row>
    <row r="25" spans="1:22" s="73" customFormat="1" ht="18.75" customHeight="1">
      <c r="A25" s="68" t="s">
        <v>48</v>
      </c>
      <c r="B25" s="69">
        <v>720</v>
      </c>
      <c r="C25" s="70">
        <v>37.6</v>
      </c>
      <c r="D25" s="70">
        <v>62.4</v>
      </c>
      <c r="E25" s="71">
        <v>255</v>
      </c>
      <c r="F25" s="70">
        <v>33.3</v>
      </c>
      <c r="G25" s="70">
        <v>66.7</v>
      </c>
      <c r="H25" s="71">
        <v>27</v>
      </c>
      <c r="I25" s="70">
        <v>14.8</v>
      </c>
      <c r="J25" s="70">
        <v>85.2</v>
      </c>
      <c r="K25" s="71">
        <v>104</v>
      </c>
      <c r="L25" s="70">
        <v>39.4</v>
      </c>
      <c r="M25" s="70">
        <v>60.6</v>
      </c>
      <c r="N25" s="71">
        <v>671</v>
      </c>
      <c r="O25" s="70">
        <v>38</v>
      </c>
      <c r="P25" s="70">
        <v>62</v>
      </c>
      <c r="Q25" s="72">
        <v>384</v>
      </c>
      <c r="R25" s="83">
        <v>43.5</v>
      </c>
      <c r="S25" s="83">
        <v>56.5</v>
      </c>
      <c r="T25" s="72">
        <v>321</v>
      </c>
      <c r="U25" s="83">
        <v>40.5</v>
      </c>
      <c r="V25" s="83">
        <v>59.5</v>
      </c>
    </row>
    <row r="26" spans="1:22" s="73" customFormat="1" ht="27.75" customHeight="1">
      <c r="A26" s="81" t="s">
        <v>49</v>
      </c>
      <c r="B26" s="69">
        <v>741</v>
      </c>
      <c r="C26" s="70">
        <v>35.9</v>
      </c>
      <c r="D26" s="70">
        <v>64.1</v>
      </c>
      <c r="E26" s="71">
        <v>263</v>
      </c>
      <c r="F26" s="70">
        <v>40.7</v>
      </c>
      <c r="G26" s="70">
        <v>59.3</v>
      </c>
      <c r="H26" s="71">
        <v>51</v>
      </c>
      <c r="I26" s="70">
        <v>23.5</v>
      </c>
      <c r="J26" s="70">
        <v>76.5</v>
      </c>
      <c r="K26" s="71">
        <v>100</v>
      </c>
      <c r="L26" s="70">
        <v>29</v>
      </c>
      <c r="M26" s="70">
        <v>71</v>
      </c>
      <c r="N26" s="71">
        <v>720</v>
      </c>
      <c r="O26" s="70">
        <v>36.3</v>
      </c>
      <c r="P26" s="70">
        <v>63.8</v>
      </c>
      <c r="Q26" s="72">
        <v>429</v>
      </c>
      <c r="R26" s="83">
        <v>35.7</v>
      </c>
      <c r="S26" s="83">
        <v>64.3</v>
      </c>
      <c r="T26" s="72">
        <v>381</v>
      </c>
      <c r="U26" s="83">
        <v>35.7</v>
      </c>
      <c r="V26" s="83">
        <v>64.3</v>
      </c>
    </row>
    <row r="27" spans="1:22" s="73" customFormat="1" ht="18.75" customHeight="1">
      <c r="A27" s="81" t="s">
        <v>50</v>
      </c>
      <c r="B27" s="69">
        <v>4319</v>
      </c>
      <c r="C27" s="70">
        <v>94.5</v>
      </c>
      <c r="D27" s="70">
        <v>5.5</v>
      </c>
      <c r="E27" s="71">
        <v>2618</v>
      </c>
      <c r="F27" s="70">
        <v>86.8</v>
      </c>
      <c r="G27" s="70">
        <v>13.2</v>
      </c>
      <c r="H27" s="71">
        <v>172</v>
      </c>
      <c r="I27" s="70">
        <v>91.3</v>
      </c>
      <c r="J27" s="70">
        <v>8.7</v>
      </c>
      <c r="K27" s="71">
        <v>517</v>
      </c>
      <c r="L27" s="70">
        <v>96.7</v>
      </c>
      <c r="M27" s="70">
        <v>3.3</v>
      </c>
      <c r="N27" s="71">
        <v>4049</v>
      </c>
      <c r="O27" s="70">
        <v>94.4</v>
      </c>
      <c r="P27" s="70">
        <v>5.6</v>
      </c>
      <c r="Q27" s="72">
        <v>2330</v>
      </c>
      <c r="R27" s="83">
        <v>94.7</v>
      </c>
      <c r="S27" s="83">
        <v>5.3</v>
      </c>
      <c r="T27" s="72">
        <v>1893</v>
      </c>
      <c r="U27" s="83">
        <v>94.9</v>
      </c>
      <c r="V27" s="83">
        <v>5.1</v>
      </c>
    </row>
    <row r="28" spans="1:22" s="73" customFormat="1" ht="18.75" customHeight="1">
      <c r="A28" s="81" t="s">
        <v>51</v>
      </c>
      <c r="B28" s="69">
        <v>1786</v>
      </c>
      <c r="C28" s="70">
        <v>74.3</v>
      </c>
      <c r="D28" s="70">
        <v>25.7</v>
      </c>
      <c r="E28" s="71">
        <v>1055</v>
      </c>
      <c r="F28" s="70">
        <v>79.1</v>
      </c>
      <c r="G28" s="70">
        <v>20.9</v>
      </c>
      <c r="H28" s="71">
        <v>172</v>
      </c>
      <c r="I28" s="70">
        <v>61.6</v>
      </c>
      <c r="J28" s="70">
        <v>38.4</v>
      </c>
      <c r="K28" s="71">
        <v>295</v>
      </c>
      <c r="L28" s="70">
        <v>69.8</v>
      </c>
      <c r="M28" s="70">
        <v>30.2</v>
      </c>
      <c r="N28" s="71">
        <v>1663</v>
      </c>
      <c r="O28" s="70">
        <v>74.3</v>
      </c>
      <c r="P28" s="70">
        <v>25.7</v>
      </c>
      <c r="Q28" s="72">
        <v>921</v>
      </c>
      <c r="R28" s="83">
        <v>73.1</v>
      </c>
      <c r="S28" s="83">
        <v>26.9</v>
      </c>
      <c r="T28" s="72">
        <v>820</v>
      </c>
      <c r="U28" s="83">
        <v>72.6</v>
      </c>
      <c r="V28" s="83">
        <v>27.4</v>
      </c>
    </row>
    <row r="29" spans="1:22" s="73" customFormat="1" ht="31.5" customHeight="1">
      <c r="A29" s="81" t="s">
        <v>52</v>
      </c>
      <c r="B29" s="69">
        <v>1591</v>
      </c>
      <c r="C29" s="70">
        <v>71.2</v>
      </c>
      <c r="D29" s="70">
        <v>28.8</v>
      </c>
      <c r="E29" s="71">
        <v>1145</v>
      </c>
      <c r="F29" s="70">
        <v>71.8</v>
      </c>
      <c r="G29" s="70">
        <v>28.2</v>
      </c>
      <c r="H29" s="71">
        <v>137</v>
      </c>
      <c r="I29" s="70">
        <v>74.5</v>
      </c>
      <c r="J29" s="70">
        <v>25.5</v>
      </c>
      <c r="K29" s="71">
        <v>139</v>
      </c>
      <c r="L29" s="70">
        <v>49.6</v>
      </c>
      <c r="M29" s="70">
        <v>50.4</v>
      </c>
      <c r="N29" s="71">
        <v>1556</v>
      </c>
      <c r="O29" s="70">
        <v>71.3</v>
      </c>
      <c r="P29" s="70">
        <v>28.7</v>
      </c>
      <c r="Q29" s="72">
        <v>831</v>
      </c>
      <c r="R29" s="83">
        <v>71.8</v>
      </c>
      <c r="S29" s="83">
        <v>28.2</v>
      </c>
      <c r="T29" s="72">
        <v>715</v>
      </c>
      <c r="U29" s="83">
        <v>71.7</v>
      </c>
      <c r="V29" s="83">
        <v>28.3</v>
      </c>
    </row>
    <row r="30" spans="1:21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  <c r="P30" s="75"/>
      <c r="Q30" s="75"/>
      <c r="R30" s="75"/>
      <c r="S30" s="77"/>
      <c r="T30" s="77"/>
      <c r="U30" s="77"/>
    </row>
    <row r="31" spans="1:21" ht="14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0"/>
      <c r="T31" s="80"/>
      <c r="U31" s="80"/>
    </row>
    <row r="32" spans="1:21" ht="14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0"/>
      <c r="T32" s="80"/>
      <c r="U32" s="80"/>
    </row>
    <row r="33" spans="1:21" ht="14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80"/>
      <c r="T33" s="80"/>
      <c r="U33" s="80"/>
    </row>
    <row r="34" spans="19:21" ht="14.25">
      <c r="S34" s="80"/>
      <c r="T34" s="80"/>
      <c r="U34" s="80"/>
    </row>
    <row r="35" spans="19:21" ht="14.25">
      <c r="S35" s="80"/>
      <c r="T35" s="80"/>
      <c r="U35" s="80"/>
    </row>
    <row r="36" spans="19:21" ht="14.25">
      <c r="S36" s="80"/>
      <c r="T36" s="80"/>
      <c r="U36" s="80"/>
    </row>
    <row r="37" spans="19:21" ht="14.25">
      <c r="S37" s="80"/>
      <c r="T37" s="80"/>
      <c r="U37" s="80"/>
    </row>
    <row r="38" spans="19:21" ht="14.25">
      <c r="S38" s="80"/>
      <c r="T38" s="80"/>
      <c r="U38" s="80"/>
    </row>
    <row r="39" spans="19:21" ht="14.25">
      <c r="S39" s="80"/>
      <c r="T39" s="80"/>
      <c r="U39" s="80"/>
    </row>
    <row r="40" spans="19:21" ht="14.25">
      <c r="S40" s="80"/>
      <c r="T40" s="80"/>
      <c r="U40" s="80"/>
    </row>
    <row r="41" spans="19:21" ht="14.25">
      <c r="S41" s="80"/>
      <c r="T41" s="80"/>
      <c r="U41" s="80"/>
    </row>
    <row r="42" spans="19:21" ht="14.25">
      <c r="S42" s="80"/>
      <c r="T42" s="80"/>
      <c r="U42" s="80"/>
    </row>
    <row r="43" spans="19:21" ht="14.25">
      <c r="S43" s="80"/>
      <c r="T43" s="80"/>
      <c r="U43" s="80"/>
    </row>
    <row r="44" spans="19:21" ht="14.25">
      <c r="S44" s="80"/>
      <c r="T44" s="80"/>
      <c r="U44" s="80"/>
    </row>
    <row r="45" spans="19:21" ht="14.25">
      <c r="S45" s="80"/>
      <c r="T45" s="80"/>
      <c r="U45" s="80"/>
    </row>
    <row r="46" spans="19:21" ht="14.25">
      <c r="S46" s="80"/>
      <c r="T46" s="80"/>
      <c r="U46" s="80"/>
    </row>
    <row r="47" spans="19:21" ht="14.25">
      <c r="S47" s="80"/>
      <c r="T47" s="80"/>
      <c r="U47" s="80"/>
    </row>
    <row r="48" spans="19:21" ht="14.25">
      <c r="S48" s="80"/>
      <c r="T48" s="80"/>
      <c r="U48" s="80"/>
    </row>
    <row r="49" spans="19:21" ht="14.25">
      <c r="S49" s="80"/>
      <c r="T49" s="80"/>
      <c r="U49" s="80"/>
    </row>
    <row r="50" spans="19:21" ht="14.25">
      <c r="S50" s="80"/>
      <c r="T50" s="80"/>
      <c r="U50" s="80"/>
    </row>
    <row r="51" spans="19:21" ht="14.25">
      <c r="S51" s="80"/>
      <c r="T51" s="80"/>
      <c r="U51" s="80"/>
    </row>
    <row r="52" spans="19:21" ht="14.25">
      <c r="S52" s="80"/>
      <c r="T52" s="80"/>
      <c r="U52" s="80"/>
    </row>
    <row r="53" spans="19:21" ht="14.25">
      <c r="S53" s="80"/>
      <c r="T53" s="80"/>
      <c r="U53" s="80"/>
    </row>
    <row r="54" spans="19:21" ht="14.25">
      <c r="S54" s="80"/>
      <c r="T54" s="80"/>
      <c r="U54" s="80"/>
    </row>
    <row r="55" spans="19:21" ht="14.25">
      <c r="S55" s="80"/>
      <c r="T55" s="80"/>
      <c r="U55" s="80"/>
    </row>
    <row r="56" spans="19:21" ht="14.25">
      <c r="S56" s="80"/>
      <c r="T56" s="80"/>
      <c r="U56" s="80"/>
    </row>
    <row r="57" spans="19:21" ht="14.25">
      <c r="S57" s="80"/>
      <c r="T57" s="80"/>
      <c r="U57" s="80"/>
    </row>
    <row r="58" spans="19:21" ht="14.25">
      <c r="S58" s="80"/>
      <c r="T58" s="80"/>
      <c r="U58" s="80"/>
    </row>
    <row r="59" spans="19:21" ht="14.25">
      <c r="S59" s="80"/>
      <c r="T59" s="80"/>
      <c r="U59" s="80"/>
    </row>
    <row r="60" spans="19:21" ht="14.25">
      <c r="S60" s="80"/>
      <c r="T60" s="80"/>
      <c r="U60" s="80"/>
    </row>
    <row r="61" spans="19:21" ht="14.25">
      <c r="S61" s="80"/>
      <c r="T61" s="80"/>
      <c r="U61" s="80"/>
    </row>
    <row r="62" spans="19:21" ht="14.25">
      <c r="S62" s="80"/>
      <c r="T62" s="80"/>
      <c r="U62" s="80"/>
    </row>
    <row r="63" spans="19:21" ht="14.25">
      <c r="S63" s="80"/>
      <c r="T63" s="80"/>
      <c r="U63" s="80"/>
    </row>
    <row r="64" spans="19:21" ht="14.25">
      <c r="S64" s="80"/>
      <c r="T64" s="80"/>
      <c r="U64" s="80"/>
    </row>
    <row r="65" spans="19:21" ht="14.25">
      <c r="S65" s="80"/>
      <c r="T65" s="80"/>
      <c r="U65" s="80"/>
    </row>
    <row r="66" spans="19:21" ht="14.25">
      <c r="S66" s="80"/>
      <c r="T66" s="80"/>
      <c r="U66" s="80"/>
    </row>
    <row r="67" spans="19:21" ht="14.25">
      <c r="S67" s="80"/>
      <c r="T67" s="80"/>
      <c r="U67" s="80"/>
    </row>
    <row r="68" spans="19:21" ht="14.25">
      <c r="S68" s="80"/>
      <c r="T68" s="80"/>
      <c r="U68" s="80"/>
    </row>
    <row r="69" spans="19:21" ht="14.25">
      <c r="S69" s="80"/>
      <c r="T69" s="80"/>
      <c r="U69" s="80"/>
    </row>
    <row r="70" spans="19:21" ht="14.25">
      <c r="S70" s="80"/>
      <c r="T70" s="80"/>
      <c r="U70" s="80"/>
    </row>
    <row r="71" spans="19:21" ht="14.25">
      <c r="S71" s="80"/>
      <c r="T71" s="80"/>
      <c r="U71" s="80"/>
    </row>
    <row r="72" spans="19:21" ht="14.25">
      <c r="S72" s="80"/>
      <c r="T72" s="80"/>
      <c r="U72" s="80"/>
    </row>
    <row r="73" spans="19:21" ht="14.25">
      <c r="S73" s="80"/>
      <c r="T73" s="80"/>
      <c r="U73" s="80"/>
    </row>
    <row r="74" spans="19:21" ht="14.25">
      <c r="S74" s="80"/>
      <c r="T74" s="80"/>
      <c r="U74" s="80"/>
    </row>
    <row r="75" spans="19:21" ht="14.25">
      <c r="S75" s="80"/>
      <c r="T75" s="80"/>
      <c r="U75" s="80"/>
    </row>
    <row r="76" spans="19:21" ht="14.25">
      <c r="S76" s="80"/>
      <c r="T76" s="80"/>
      <c r="U76" s="80"/>
    </row>
    <row r="77" spans="19:21" ht="14.25">
      <c r="S77" s="80"/>
      <c r="T77" s="80"/>
      <c r="U77" s="80"/>
    </row>
    <row r="78" spans="19:21" ht="14.25">
      <c r="S78" s="80"/>
      <c r="T78" s="80"/>
      <c r="U78" s="80"/>
    </row>
    <row r="79" spans="19:21" ht="14.25">
      <c r="S79" s="80"/>
      <c r="T79" s="80"/>
      <c r="U79" s="80"/>
    </row>
    <row r="80" spans="19:21" ht="14.25">
      <c r="S80" s="80"/>
      <c r="T80" s="80"/>
      <c r="U80" s="80"/>
    </row>
    <row r="81" spans="19:21" ht="14.25">
      <c r="S81" s="80"/>
      <c r="T81" s="80"/>
      <c r="U81" s="80"/>
    </row>
    <row r="82" spans="19:21" ht="14.25">
      <c r="S82" s="80"/>
      <c r="T82" s="80"/>
      <c r="U82" s="80"/>
    </row>
    <row r="83" spans="19:21" ht="14.25">
      <c r="S83" s="80"/>
      <c r="T83" s="80"/>
      <c r="U83" s="80"/>
    </row>
    <row r="84" spans="19:21" ht="14.25">
      <c r="S84" s="80"/>
      <c r="T84" s="80"/>
      <c r="U84" s="80"/>
    </row>
    <row r="85" spans="19:21" ht="14.25">
      <c r="S85" s="80"/>
      <c r="T85" s="80"/>
      <c r="U85" s="80"/>
    </row>
  </sheetData>
  <sheetProtection/>
  <mergeCells count="10">
    <mergeCell ref="Q5:S5"/>
    <mergeCell ref="T5:V5"/>
    <mergeCell ref="B1:O1"/>
    <mergeCell ref="N5:P5"/>
    <mergeCell ref="A2:P2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ridz</cp:lastModifiedBy>
  <cp:lastPrinted>2018-07-24T13:34:46Z</cp:lastPrinted>
  <dcterms:created xsi:type="dcterms:W3CDTF">2017-12-13T08:08:22Z</dcterms:created>
  <dcterms:modified xsi:type="dcterms:W3CDTF">2019-06-06T12:50:55Z</dcterms:modified>
  <cp:category/>
  <cp:version/>
  <cp:contentType/>
  <cp:contentStatus/>
</cp:coreProperties>
</file>