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'1'!$A$1:$I$16</definedName>
    <definedName name="_xlnm.Print_Area" localSheetId="1">'2'!$A$1:$H$28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<sst xmlns="http://schemas.openxmlformats.org/spreadsheetml/2006/main" count="68" uniqueCount="62">
  <si>
    <t>Усього за 2014 - 2017 рік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</si>
  <si>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</si>
  <si>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</si>
  <si>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</si>
  <si>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</si>
  <si>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</si>
  <si>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</si>
  <si>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</si>
  <si>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</si>
  <si>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</si>
  <si>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</si>
  <si>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</si>
  <si>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</si>
  <si>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</si>
  <si>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</si>
  <si>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</si>
  <si>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</si>
  <si>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</si>
  <si>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</si>
  <si>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</si>
  <si>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</si>
  <si>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</si>
  <si>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</si>
  <si>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</si>
  <si>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</si>
  <si>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</si>
  <si>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</si>
  <si>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</si>
  <si>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</si>
  <si>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</si>
  <si>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</si>
  <si>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</si>
  <si>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</si>
  <si>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</si>
  <si>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</si>
  <si>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</si>
  <si>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</si>
  <si>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</si>
  <si>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</si>
  <si>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</si>
  <si>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</si>
  <si>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</si>
  <si>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</si>
  <si>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</si>
  <si>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</si>
  <si>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2017 рік</t>
  </si>
  <si>
    <t>1271 грн.</t>
  </si>
  <si>
    <t>Інформація про надання послуг внутрішньо переміщеним особам, що отримали довідку  про взяття на облік (відповдно до постанови КМУ від 1.10.2014 р. № 509),</t>
  </si>
  <si>
    <t xml:space="preserve">Чернігівська обласна служба зайнятості </t>
  </si>
  <si>
    <t>Чернігівська обласна служба зайнятості</t>
  </si>
  <si>
    <t xml:space="preserve">Інформація про надання послуг внутрішньо переміщеним особам </t>
  </si>
  <si>
    <t>січень 2017 рік</t>
  </si>
  <si>
    <t>січень 2018 рік</t>
  </si>
  <si>
    <t xml:space="preserve"> 1 січня  2018 р.</t>
  </si>
  <si>
    <t>1576 грн.</t>
  </si>
  <si>
    <t xml:space="preserve"> 1 лютого 2017 р.</t>
  </si>
  <si>
    <t xml:space="preserve"> 1 лютого   2018 р.</t>
  </si>
  <si>
    <t>1532 
грн.</t>
  </si>
  <si>
    <t>1747
 грн.</t>
  </si>
  <si>
    <t>+305 грн.</t>
  </si>
  <si>
    <t>+215 грн.</t>
  </si>
  <si>
    <t>за січень 2018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</si>
</sst>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4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11" fillId="0" borderId="0" xfId="57" applyFont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72" fontId="12" fillId="0" borderId="11" xfId="57" applyNumberFormat="1" applyFont="1" applyFill="1" applyBorder="1" applyAlignment="1">
      <alignment horizontal="center" vertical="center" wrapText="1"/>
      <protection/>
    </xf>
    <xf numFmtId="172" fontId="12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172" fontId="12" fillId="0" borderId="11" xfId="55" applyNumberFormat="1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8" fillId="4" borderId="0" xfId="57" applyFont="1" applyFill="1" applyBorder="1" applyAlignment="1">
      <alignment wrapText="1"/>
      <protection/>
    </xf>
    <xf numFmtId="0" fontId="1" fillId="0" borderId="0" xfId="57" applyFont="1" applyAlignment="1">
      <alignment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3" xfId="55" applyFont="1" applyFill="1" applyBorder="1" applyAlignment="1">
      <alignment horizontal="center" vertical="center" wrapText="1"/>
      <protection/>
    </xf>
    <xf numFmtId="172" fontId="6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>
      <alignment/>
      <protection/>
    </xf>
    <xf numFmtId="0" fontId="17" fillId="0" borderId="0" xfId="54" applyFont="1">
      <alignment/>
      <protection/>
    </xf>
    <xf numFmtId="0" fontId="19" fillId="0" borderId="0" xfId="54" applyFont="1" applyAlignment="1">
      <alignment horizontal="right"/>
      <protection/>
    </xf>
    <xf numFmtId="0" fontId="5" fillId="0" borderId="0" xfId="54" applyFont="1" applyAlignment="1">
      <alignment horizontal="right"/>
      <protection/>
    </xf>
    <xf numFmtId="0" fontId="17" fillId="0" borderId="0" xfId="54" applyFont="1" applyAlignment="1">
      <alignment horizontal="center" vertical="center" wrapText="1"/>
      <protection/>
    </xf>
    <xf numFmtId="0" fontId="11" fillId="0" borderId="10" xfId="54" applyFont="1" applyBorder="1" applyAlignment="1">
      <alignment horizontal="center"/>
      <protection/>
    </xf>
    <xf numFmtId="0" fontId="21" fillId="0" borderId="0" xfId="54" applyFont="1">
      <alignment/>
      <protection/>
    </xf>
    <xf numFmtId="3" fontId="22" fillId="0" borderId="10" xfId="54" applyNumberFormat="1" applyFont="1" applyFill="1" applyBorder="1" applyAlignment="1">
      <alignment horizontal="center" vertical="center"/>
      <protection/>
    </xf>
    <xf numFmtId="3" fontId="17" fillId="0" borderId="0" xfId="54" applyNumberFormat="1" applyFont="1" applyAlignment="1">
      <alignment wrapText="1"/>
      <protection/>
    </xf>
    <xf numFmtId="0" fontId="17" fillId="0" borderId="0" xfId="54" applyFont="1" applyAlignment="1">
      <alignment wrapText="1"/>
      <protection/>
    </xf>
    <xf numFmtId="3" fontId="20" fillId="0" borderId="10" xfId="54" applyNumberFormat="1" applyFont="1" applyFill="1" applyBorder="1" applyAlignment="1">
      <alignment horizontal="center"/>
      <protection/>
    </xf>
    <xf numFmtId="0" fontId="21" fillId="0" borderId="0" xfId="54" applyFont="1" applyFill="1" applyAlignment="1">
      <alignment wrapText="1"/>
      <protection/>
    </xf>
    <xf numFmtId="0" fontId="21" fillId="0" borderId="0" xfId="54" applyFont="1" applyAlignment="1">
      <alignment wrapText="1"/>
      <protection/>
    </xf>
    <xf numFmtId="3" fontId="20" fillId="0" borderId="1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>
      <alignment/>
      <protection/>
    </xf>
    <xf numFmtId="1" fontId="23" fillId="0" borderId="10" xfId="53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6" applyFont="1" applyFill="1" applyBorder="1" applyAlignment="1">
      <alignment horizontal="left" vertical="center"/>
      <protection/>
    </xf>
    <xf numFmtId="1" fontId="21" fillId="0" borderId="10" xfId="53" applyNumberFormat="1" applyFont="1" applyFill="1" applyBorder="1" applyAlignment="1" applyProtection="1">
      <alignment horizontal="left" vertical="center" wrapText="1"/>
      <protection locked="0"/>
    </xf>
    <xf numFmtId="1" fontId="4" fillId="0" borderId="12" xfId="57" applyNumberFormat="1" applyFont="1" applyFill="1" applyBorder="1" applyAlignment="1">
      <alignment horizontal="center"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" fontId="13" fillId="0" borderId="12" xfId="57" applyNumberFormat="1" applyFont="1" applyFill="1" applyBorder="1" applyAlignment="1">
      <alignment horizontal="center" vertical="center" wrapText="1"/>
      <protection/>
    </xf>
    <xf numFmtId="1" fontId="13" fillId="0" borderId="10" xfId="57" applyNumberFormat="1" applyFont="1" applyFill="1" applyBorder="1" applyAlignment="1">
      <alignment horizontal="center" vertical="center" wrapText="1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1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4" fillId="0" borderId="14" xfId="57" applyFont="1" applyFill="1" applyBorder="1" applyAlignment="1">
      <alignment vertical="center" wrapText="1"/>
      <protection/>
    </xf>
    <xf numFmtId="1" fontId="4" fillId="0" borderId="15" xfId="57" applyNumberFormat="1" applyFont="1" applyFill="1" applyBorder="1" applyAlignment="1">
      <alignment horizontal="center" vertical="center" wrapText="1"/>
      <protection/>
    </xf>
    <xf numFmtId="1" fontId="4" fillId="0" borderId="14" xfId="55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172" fontId="12" fillId="0" borderId="16" xfId="55" applyNumberFormat="1" applyFont="1" applyFill="1" applyBorder="1" applyAlignment="1">
      <alignment horizontal="center" vertical="center" wrapText="1"/>
      <protection/>
    </xf>
    <xf numFmtId="172" fontId="12" fillId="0" borderId="14" xfId="57" applyNumberFormat="1" applyFont="1" applyFill="1" applyBorder="1" applyAlignment="1">
      <alignment horizontal="center" vertical="center" wrapText="1"/>
      <protection/>
    </xf>
    <xf numFmtId="3" fontId="14" fillId="4" borderId="17" xfId="55" applyNumberFormat="1" applyFont="1" applyFill="1" applyBorder="1" applyAlignment="1">
      <alignment wrapText="1"/>
      <protection/>
    </xf>
    <xf numFmtId="1" fontId="4" fillId="0" borderId="18" xfId="55" applyNumberFormat="1" applyFont="1" applyFill="1" applyBorder="1" applyAlignment="1">
      <alignment horizontal="center" vertical="center" wrapText="1"/>
      <protection/>
    </xf>
    <xf numFmtId="1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horizontal="left" vertical="center" wrapText="1"/>
      <protection/>
    </xf>
    <xf numFmtId="0" fontId="8" fillId="4" borderId="14" xfId="57" applyFont="1" applyFill="1" applyBorder="1" applyAlignment="1">
      <alignment horizontal="center" vertical="center" wrapText="1"/>
      <protection/>
    </xf>
    <xf numFmtId="0" fontId="8" fillId="4" borderId="20" xfId="57" applyFont="1" applyFill="1" applyBorder="1" applyAlignment="1">
      <alignment horizontal="center" vertical="center" wrapText="1"/>
      <protection/>
    </xf>
    <xf numFmtId="0" fontId="8" fillId="4" borderId="21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3" fontId="14" fillId="4" borderId="17" xfId="55" applyNumberFormat="1" applyFont="1" applyFill="1" applyBorder="1" applyAlignment="1">
      <alignment horizontal="right" vertical="center" wrapText="1"/>
      <protection/>
    </xf>
    <xf numFmtId="0" fontId="8" fillId="4" borderId="12" xfId="57" applyFont="1" applyFill="1" applyBorder="1" applyAlignment="1">
      <alignment horizontal="center" wrapText="1"/>
      <protection/>
    </xf>
    <xf numFmtId="0" fontId="8" fillId="4" borderId="19" xfId="57" applyFont="1" applyFill="1" applyBorder="1" applyAlignment="1">
      <alignment horizontal="center" wrapText="1"/>
      <protection/>
    </xf>
    <xf numFmtId="0" fontId="4" fillId="4" borderId="12" xfId="57" applyFont="1" applyFill="1" applyBorder="1" applyAlignment="1">
      <alignment horizontal="left" vertical="center" wrapText="1"/>
      <protection/>
    </xf>
    <xf numFmtId="0" fontId="4" fillId="4" borderId="19" xfId="57" applyFont="1" applyFill="1" applyBorder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5" fillId="0" borderId="17" xfId="55" applyFont="1" applyBorder="1" applyAlignment="1">
      <alignment horizontal="right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6" fillId="4" borderId="16" xfId="55" applyFont="1" applyFill="1" applyBorder="1" applyAlignment="1">
      <alignment horizontal="center" vertical="center" wrapText="1"/>
      <protection/>
    </xf>
    <xf numFmtId="0" fontId="6" fillId="4" borderId="22" xfId="55" applyFont="1" applyFill="1" applyBorder="1" applyAlignment="1">
      <alignment horizontal="center" vertical="center" wrapText="1"/>
      <protection/>
    </xf>
    <xf numFmtId="0" fontId="6" fillId="4" borderId="23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8" fillId="0" borderId="0" xfId="54" applyFont="1" applyAlignment="1">
      <alignment horizontal="center" vertical="center" wrapText="1"/>
      <protection/>
    </xf>
    <xf numFmtId="0" fontId="17" fillId="0" borderId="10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1" fillId="4" borderId="14" xfId="54" applyFont="1" applyFill="1" applyBorder="1" applyAlignment="1">
      <alignment horizontal="center" vertical="center" wrapText="1"/>
      <protection/>
    </xf>
    <xf numFmtId="0" fontId="21" fillId="4" borderId="21" xfId="54" applyFont="1" applyFill="1" applyBorder="1" applyAlignment="1">
      <alignment horizontal="center" vertical="center" wrapText="1"/>
      <protection/>
    </xf>
    <xf numFmtId="0" fontId="4" fillId="4" borderId="27" xfId="55" applyFont="1" applyFill="1" applyBorder="1" applyAlignment="1">
      <alignment horizontal="center" vertical="center" wrapText="1"/>
      <protection/>
    </xf>
    <xf numFmtId="0" fontId="4" fillId="4" borderId="28" xfId="55" applyFont="1" applyFill="1" applyBorder="1" applyAlignment="1">
      <alignment horizontal="center" vertical="center" wrapText="1"/>
      <protection/>
    </xf>
    <xf numFmtId="0" fontId="4" fillId="4" borderId="29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Інваліди_Лайт1111" xfId="56"/>
    <cellStyle name="Обычный_Перевірка_Молодь_до 18 років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7"/>
  <sheetViews>
    <sheetView zoomScale="64" zoomScaleNormal="64" zoomScaleSheetLayoutView="70" workbookViewId="0" topLeftCell="A1">
      <selection activeCell="H6" sqref="H6"/>
    </sheetView>
  </sheetViews>
  <sheetFormatPr defaultColWidth="9.28125" defaultRowHeight="15"/>
  <cols>
    <col min="1" max="1" width="43.140625" style="2" customWidth="1"/>
    <col min="2" max="2" width="24.00390625" style="2" customWidth="1"/>
    <col min="3" max="3" width="23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8.25" customHeight="1">
      <c r="A1" s="82" t="s">
        <v>50</v>
      </c>
      <c r="B1" s="82"/>
      <c r="C1" s="82"/>
      <c r="D1" s="82"/>
      <c r="E1" s="82"/>
      <c r="F1" s="82"/>
      <c r="G1" s="82"/>
      <c r="H1" s="82"/>
      <c r="I1" s="1"/>
    </row>
    <row r="2" spans="1:9" ht="30" customHeight="1">
      <c r="A2" s="67" t="s">
        <v>49</v>
      </c>
      <c r="B2" s="67"/>
      <c r="C2" s="4"/>
      <c r="D2" s="4"/>
      <c r="E2" s="83" t="s">
        <v>16</v>
      </c>
      <c r="F2" s="83"/>
      <c r="G2" s="83"/>
      <c r="H2" s="83"/>
      <c r="I2" s="83"/>
    </row>
    <row r="3" spans="1:9" ht="27" customHeight="1">
      <c r="A3" s="84"/>
      <c r="B3" s="87" t="s">
        <v>0</v>
      </c>
      <c r="C3" s="87"/>
      <c r="D3" s="102" t="s">
        <v>1</v>
      </c>
      <c r="E3" s="102" t="s">
        <v>45</v>
      </c>
      <c r="F3" s="88" t="s">
        <v>2</v>
      </c>
      <c r="G3" s="91" t="s">
        <v>51</v>
      </c>
      <c r="H3" s="84" t="s">
        <v>52</v>
      </c>
      <c r="I3" s="70" t="s">
        <v>2</v>
      </c>
    </row>
    <row r="4" spans="1:256" ht="10.5" customHeight="1">
      <c r="A4" s="85"/>
      <c r="B4" s="73" t="s">
        <v>3</v>
      </c>
      <c r="C4" s="75" t="s">
        <v>4</v>
      </c>
      <c r="D4" s="103"/>
      <c r="E4" s="103"/>
      <c r="F4" s="89"/>
      <c r="G4" s="92"/>
      <c r="H4" s="85"/>
      <c r="I4" s="7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95.25" customHeight="1">
      <c r="A5" s="86"/>
      <c r="B5" s="74"/>
      <c r="C5" s="76"/>
      <c r="D5" s="104"/>
      <c r="E5" s="104"/>
      <c r="F5" s="90"/>
      <c r="G5" s="93"/>
      <c r="H5" s="86"/>
      <c r="I5" s="7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35.25" customHeight="1">
      <c r="A6" s="7" t="s">
        <v>5</v>
      </c>
      <c r="B6" s="46">
        <v>2034</v>
      </c>
      <c r="C6" s="47">
        <v>1794</v>
      </c>
      <c r="D6" s="47">
        <v>424</v>
      </c>
      <c r="E6" s="46">
        <v>313</v>
      </c>
      <c r="F6" s="8">
        <f aca="true" t="shared" si="0" ref="F6:F11">ROUND(E6/D6*100,1)</f>
        <v>73.8</v>
      </c>
      <c r="G6" s="46">
        <v>137</v>
      </c>
      <c r="H6" s="47">
        <v>128</v>
      </c>
      <c r="I6" s="9">
        <f aca="true" t="shared" si="1" ref="I6:I11">ROUND(H6/G6*100,1)</f>
        <v>93.4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.75" customHeight="1">
      <c r="A7" s="10" t="s">
        <v>6</v>
      </c>
      <c r="B7" s="48">
        <v>1285</v>
      </c>
      <c r="C7" s="49">
        <v>1239</v>
      </c>
      <c r="D7" s="49">
        <v>359</v>
      </c>
      <c r="E7" s="48">
        <v>248</v>
      </c>
      <c r="F7" s="8">
        <f t="shared" si="0"/>
        <v>69.1</v>
      </c>
      <c r="G7" s="48">
        <v>106</v>
      </c>
      <c r="H7" s="49">
        <v>80</v>
      </c>
      <c r="I7" s="11">
        <f t="shared" si="1"/>
        <v>75.5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45.75" customHeight="1">
      <c r="A8" s="12" t="s">
        <v>7</v>
      </c>
      <c r="B8" s="48">
        <v>943</v>
      </c>
      <c r="C8" s="49">
        <v>941</v>
      </c>
      <c r="D8" s="49">
        <v>268</v>
      </c>
      <c r="E8" s="48">
        <v>184</v>
      </c>
      <c r="F8" s="8">
        <f t="shared" si="0"/>
        <v>68.7</v>
      </c>
      <c r="G8" s="48">
        <v>70</v>
      </c>
      <c r="H8" s="49">
        <v>56</v>
      </c>
      <c r="I8" s="11">
        <f t="shared" si="1"/>
        <v>80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69.75" customHeight="1">
      <c r="A9" s="13" t="s">
        <v>8</v>
      </c>
      <c r="B9" s="46">
        <v>542</v>
      </c>
      <c r="C9" s="50">
        <v>514</v>
      </c>
      <c r="D9" s="50">
        <v>85</v>
      </c>
      <c r="E9" s="51">
        <v>95</v>
      </c>
      <c r="F9" s="14">
        <f t="shared" si="0"/>
        <v>111.8</v>
      </c>
      <c r="G9" s="51">
        <v>5</v>
      </c>
      <c r="H9" s="50">
        <v>6</v>
      </c>
      <c r="I9" s="9">
        <f t="shared" si="1"/>
        <v>120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6" customFormat="1" ht="54" customHeight="1">
      <c r="A10" s="56" t="s">
        <v>9</v>
      </c>
      <c r="B10" s="57">
        <v>81</v>
      </c>
      <c r="C10" s="58">
        <v>81</v>
      </c>
      <c r="D10" s="58">
        <v>23</v>
      </c>
      <c r="E10" s="59">
        <v>13</v>
      </c>
      <c r="F10" s="60">
        <f t="shared" si="0"/>
        <v>56.5</v>
      </c>
      <c r="G10" s="59">
        <v>3</v>
      </c>
      <c r="H10" s="58">
        <v>2</v>
      </c>
      <c r="I10" s="61">
        <f t="shared" si="1"/>
        <v>66.7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6" customFormat="1" ht="63" customHeight="1">
      <c r="A11" s="13" t="s">
        <v>10</v>
      </c>
      <c r="B11" s="47">
        <v>270</v>
      </c>
      <c r="C11" s="50">
        <v>264</v>
      </c>
      <c r="D11" s="50">
        <v>29</v>
      </c>
      <c r="E11" s="50">
        <v>21</v>
      </c>
      <c r="F11" s="14">
        <f t="shared" si="0"/>
        <v>72.4</v>
      </c>
      <c r="G11" s="63">
        <v>1</v>
      </c>
      <c r="H11" s="50">
        <v>0</v>
      </c>
      <c r="I11" s="9">
        <f t="shared" si="1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8.75" customHeight="1">
      <c r="A12" s="17"/>
      <c r="C12" s="62"/>
      <c r="D12" s="77" t="s">
        <v>11</v>
      </c>
      <c r="E12" s="77"/>
      <c r="F12" s="77"/>
      <c r="G12" s="77"/>
      <c r="H12" s="7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55.5" customHeight="1">
      <c r="A13" s="78"/>
      <c r="B13" s="79"/>
      <c r="C13" s="79"/>
      <c r="D13" s="19" t="s">
        <v>12</v>
      </c>
      <c r="E13" s="20" t="s">
        <v>53</v>
      </c>
      <c r="F13" s="21" t="s">
        <v>2</v>
      </c>
      <c r="G13" s="22" t="s">
        <v>55</v>
      </c>
      <c r="H13" s="19" t="s">
        <v>56</v>
      </c>
      <c r="I13" s="21" t="s">
        <v>2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7.75" customHeight="1">
      <c r="A14" s="80" t="s">
        <v>13</v>
      </c>
      <c r="B14" s="81"/>
      <c r="C14" s="81"/>
      <c r="D14" s="50">
        <v>82</v>
      </c>
      <c r="E14" s="51">
        <v>75</v>
      </c>
      <c r="F14" s="66">
        <f>ROUND(E14/D14*100,1)</f>
        <v>91.5</v>
      </c>
      <c r="G14" s="64">
        <v>95</v>
      </c>
      <c r="H14" s="50">
        <v>72</v>
      </c>
      <c r="I14" s="23">
        <f>ROUND(H14/G14*100,1)</f>
        <v>75.8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3" customHeight="1">
      <c r="A15" s="68" t="s">
        <v>14</v>
      </c>
      <c r="B15" s="69"/>
      <c r="C15" s="69"/>
      <c r="D15" s="24">
        <v>52</v>
      </c>
      <c r="E15" s="25">
        <v>49</v>
      </c>
      <c r="F15" s="66">
        <f>ROUND(E15/D15*100,1)</f>
        <v>94.2</v>
      </c>
      <c r="G15" s="65">
        <v>58</v>
      </c>
      <c r="H15" s="50">
        <v>49</v>
      </c>
      <c r="I15" s="23">
        <f>ROUND(H15/G15*100,1)</f>
        <v>84.5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42" customHeight="1">
      <c r="A16" s="68" t="s">
        <v>15</v>
      </c>
      <c r="B16" s="69"/>
      <c r="C16" s="69"/>
      <c r="D16" s="52" t="s">
        <v>46</v>
      </c>
      <c r="E16" s="53" t="s">
        <v>54</v>
      </c>
      <c r="F16" s="26" t="s">
        <v>59</v>
      </c>
      <c r="G16" s="54" t="s">
        <v>57</v>
      </c>
      <c r="H16" s="52" t="s">
        <v>58</v>
      </c>
      <c r="I16" s="26" t="s">
        <v>60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7:9" ht="12.75">
      <c r="G17" s="27"/>
      <c r="H17" s="27"/>
      <c r="I17" s="27"/>
    </row>
  </sheetData>
  <sheetProtection/>
  <mergeCells count="18">
    <mergeCell ref="A1:H1"/>
    <mergeCell ref="E2:I2"/>
    <mergeCell ref="A3:A5"/>
    <mergeCell ref="B3:C3"/>
    <mergeCell ref="D3:D5"/>
    <mergeCell ref="E3:E5"/>
    <mergeCell ref="F3:F5"/>
    <mergeCell ref="G3:G5"/>
    <mergeCell ref="H3:H5"/>
    <mergeCell ref="A2:B2"/>
    <mergeCell ref="A15:C15"/>
    <mergeCell ref="A16:C16"/>
    <mergeCell ref="I3:I5"/>
    <mergeCell ref="B4:B5"/>
    <mergeCell ref="C4:C5"/>
    <mergeCell ref="D12:H12"/>
    <mergeCell ref="A13:C13"/>
    <mergeCell ref="A14:C14"/>
  </mergeCells>
  <printOptions horizontalCentered="1" verticalCentered="1"/>
  <pageMargins left="0" right="0" top="0" bottom="0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9"/>
  <sheetViews>
    <sheetView tabSelected="1" zoomScale="64" zoomScaleNormal="64" zoomScaleSheetLayoutView="70" zoomScalePageLayoutView="0" workbookViewId="0" topLeftCell="A1">
      <selection activeCell="K41" sqref="K41"/>
    </sheetView>
  </sheetViews>
  <sheetFormatPr defaultColWidth="9.140625" defaultRowHeight="15"/>
  <cols>
    <col min="1" max="1" width="21.57421875" style="28" customWidth="1"/>
    <col min="2" max="2" width="15.8515625" style="28" customWidth="1"/>
    <col min="3" max="3" width="15.7109375" style="28" customWidth="1"/>
    <col min="4" max="4" width="16.421875" style="28" customWidth="1"/>
    <col min="5" max="5" width="20.7109375" style="28" customWidth="1"/>
    <col min="6" max="6" width="15.421875" style="28" customWidth="1"/>
    <col min="7" max="7" width="19.140625" style="28" customWidth="1"/>
    <col min="8" max="8" width="16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1875" style="28" customWidth="1"/>
    <col min="14" max="16384" width="9.140625" style="28" customWidth="1"/>
  </cols>
  <sheetData>
    <row r="1" spans="1:8" ht="40.5" customHeight="1">
      <c r="A1" s="94" t="s">
        <v>47</v>
      </c>
      <c r="B1" s="94"/>
      <c r="C1" s="94"/>
      <c r="D1" s="94"/>
      <c r="E1" s="94"/>
      <c r="F1" s="94"/>
      <c r="G1" s="94"/>
      <c r="H1" s="94"/>
    </row>
    <row r="2" spans="1:8" ht="21" customHeight="1">
      <c r="A2" s="95" t="s">
        <v>61</v>
      </c>
      <c r="B2" s="95"/>
      <c r="C2" s="95"/>
      <c r="D2" s="95"/>
      <c r="E2" s="95"/>
      <c r="F2" s="95"/>
      <c r="G2" s="95"/>
      <c r="H2" s="95"/>
    </row>
    <row r="3" spans="1:8" ht="21" customHeight="1">
      <c r="A3" s="55" t="s">
        <v>48</v>
      </c>
      <c r="B3" s="29"/>
      <c r="C3" s="29"/>
      <c r="D3" s="29"/>
      <c r="E3" s="29"/>
      <c r="F3" s="29"/>
      <c r="G3" s="29"/>
      <c r="H3" s="30" t="s">
        <v>16</v>
      </c>
    </row>
    <row r="4" spans="1:8" ht="37.5" customHeight="1">
      <c r="A4" s="96"/>
      <c r="B4" s="97" t="s">
        <v>17</v>
      </c>
      <c r="C4" s="97" t="s">
        <v>6</v>
      </c>
      <c r="D4" s="97" t="s">
        <v>18</v>
      </c>
      <c r="E4" s="97" t="s">
        <v>19</v>
      </c>
      <c r="F4" s="97" t="s">
        <v>9</v>
      </c>
      <c r="G4" s="99" t="s">
        <v>20</v>
      </c>
      <c r="H4" s="100" t="s">
        <v>21</v>
      </c>
    </row>
    <row r="5" spans="1:8" s="31" customFormat="1" ht="56.25" customHeight="1">
      <c r="A5" s="96"/>
      <c r="B5" s="98"/>
      <c r="C5" s="98"/>
      <c r="D5" s="98"/>
      <c r="E5" s="98"/>
      <c r="F5" s="98"/>
      <c r="G5" s="99"/>
      <c r="H5" s="101"/>
    </row>
    <row r="6" spans="1:8" s="33" customFormat="1" ht="14.25" customHeight="1">
      <c r="A6" s="32" t="s">
        <v>22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6" customFormat="1" ht="24.75" customHeight="1">
      <c r="A7" s="42" t="s">
        <v>44</v>
      </c>
      <c r="B7" s="34">
        <f aca="true" t="shared" si="0" ref="B7:H7">SUM(B8:B28)</f>
        <v>128</v>
      </c>
      <c r="C7" s="34">
        <f t="shared" si="0"/>
        <v>80</v>
      </c>
      <c r="D7" s="34">
        <f t="shared" si="0"/>
        <v>56</v>
      </c>
      <c r="E7" s="34">
        <f t="shared" si="0"/>
        <v>6</v>
      </c>
      <c r="F7" s="34">
        <f t="shared" si="0"/>
        <v>2</v>
      </c>
      <c r="G7" s="34">
        <f t="shared" si="0"/>
        <v>0</v>
      </c>
      <c r="H7" s="34">
        <f t="shared" si="0"/>
        <v>72</v>
      </c>
      <c r="I7" s="35"/>
      <c r="J7" s="35"/>
    </row>
    <row r="8" spans="1:10" s="38" customFormat="1" ht="16.5" customHeight="1">
      <c r="A8" s="43" t="s">
        <v>23</v>
      </c>
      <c r="B8" s="37">
        <v>1</v>
      </c>
      <c r="C8" s="37">
        <v>1</v>
      </c>
      <c r="D8" s="37">
        <v>1</v>
      </c>
      <c r="E8" s="37">
        <v>0</v>
      </c>
      <c r="F8" s="37">
        <v>0</v>
      </c>
      <c r="G8" s="37">
        <v>0</v>
      </c>
      <c r="H8" s="37">
        <v>1</v>
      </c>
      <c r="I8" s="35"/>
      <c r="J8" s="35"/>
    </row>
    <row r="9" spans="1:10" s="39" customFormat="1" ht="16.5" customHeight="1">
      <c r="A9" s="44" t="s">
        <v>24</v>
      </c>
      <c r="B9" s="37">
        <v>3</v>
      </c>
      <c r="C9" s="37">
        <v>1</v>
      </c>
      <c r="D9" s="37">
        <v>0</v>
      </c>
      <c r="E9" s="37">
        <v>2</v>
      </c>
      <c r="F9" s="37">
        <v>0</v>
      </c>
      <c r="G9" s="37">
        <v>0</v>
      </c>
      <c r="H9" s="37">
        <v>1</v>
      </c>
      <c r="I9" s="35"/>
      <c r="J9" s="35"/>
    </row>
    <row r="10" spans="1:10" s="39" customFormat="1" ht="16.5" customHeight="1">
      <c r="A10" s="44" t="s">
        <v>25</v>
      </c>
      <c r="B10" s="37">
        <v>5</v>
      </c>
      <c r="C10" s="37">
        <v>2</v>
      </c>
      <c r="D10" s="37">
        <v>2</v>
      </c>
      <c r="E10" s="37">
        <v>0</v>
      </c>
      <c r="F10" s="37">
        <v>0</v>
      </c>
      <c r="G10" s="37">
        <v>0</v>
      </c>
      <c r="H10" s="37">
        <v>2</v>
      </c>
      <c r="I10" s="35"/>
      <c r="J10" s="35"/>
    </row>
    <row r="11" spans="1:10" s="39" customFormat="1" ht="16.5" customHeight="1">
      <c r="A11" s="44" t="s">
        <v>26</v>
      </c>
      <c r="B11" s="37">
        <v>2</v>
      </c>
      <c r="C11" s="37">
        <v>2</v>
      </c>
      <c r="D11" s="37">
        <v>1</v>
      </c>
      <c r="E11" s="37">
        <v>0</v>
      </c>
      <c r="F11" s="37">
        <v>0</v>
      </c>
      <c r="G11" s="37">
        <v>0</v>
      </c>
      <c r="H11" s="37">
        <v>2</v>
      </c>
      <c r="I11" s="35"/>
      <c r="J11" s="35"/>
    </row>
    <row r="12" spans="1:10" s="39" customFormat="1" ht="16.5" customHeight="1">
      <c r="A12" s="44" t="s">
        <v>27</v>
      </c>
      <c r="B12" s="37">
        <v>2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2</v>
      </c>
      <c r="I12" s="35"/>
      <c r="J12" s="35"/>
    </row>
    <row r="13" spans="1:10" s="39" customFormat="1" ht="16.5" customHeight="1">
      <c r="A13" s="44" t="s">
        <v>28</v>
      </c>
      <c r="B13" s="37">
        <v>3</v>
      </c>
      <c r="C13" s="37">
        <v>3</v>
      </c>
      <c r="D13" s="37">
        <v>3</v>
      </c>
      <c r="E13" s="37">
        <v>0</v>
      </c>
      <c r="F13" s="37">
        <v>0</v>
      </c>
      <c r="G13" s="37">
        <v>0</v>
      </c>
      <c r="H13" s="37">
        <v>3</v>
      </c>
      <c r="I13" s="35"/>
      <c r="J13" s="35"/>
    </row>
    <row r="14" spans="1:10" s="39" customFormat="1" ht="16.5" customHeight="1">
      <c r="A14" s="44" t="s">
        <v>29</v>
      </c>
      <c r="B14" s="37">
        <v>2</v>
      </c>
      <c r="C14" s="37">
        <v>2</v>
      </c>
      <c r="D14" s="37">
        <v>1</v>
      </c>
      <c r="E14" s="37">
        <v>0</v>
      </c>
      <c r="F14" s="37">
        <v>0</v>
      </c>
      <c r="G14" s="37">
        <v>0</v>
      </c>
      <c r="H14" s="37">
        <v>1</v>
      </c>
      <c r="I14" s="35"/>
      <c r="J14" s="35"/>
    </row>
    <row r="15" spans="1:10" s="39" customFormat="1" ht="16.5" customHeight="1">
      <c r="A15" s="44" t="s">
        <v>30</v>
      </c>
      <c r="B15" s="37">
        <v>2</v>
      </c>
      <c r="C15" s="37">
        <v>2</v>
      </c>
      <c r="D15" s="37">
        <v>2</v>
      </c>
      <c r="E15" s="37">
        <v>0</v>
      </c>
      <c r="F15" s="37">
        <v>0</v>
      </c>
      <c r="G15" s="37">
        <v>0</v>
      </c>
      <c r="H15" s="37">
        <v>2</v>
      </c>
      <c r="I15" s="35"/>
      <c r="J15" s="35"/>
    </row>
    <row r="16" spans="1:10" s="39" customFormat="1" ht="16.5" customHeight="1">
      <c r="A16" s="44" t="s">
        <v>31</v>
      </c>
      <c r="B16" s="37">
        <v>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5"/>
      <c r="J16" s="35"/>
    </row>
    <row r="17" spans="1:10" s="39" customFormat="1" ht="16.5" customHeight="1">
      <c r="A17" s="44" t="s">
        <v>32</v>
      </c>
      <c r="B17" s="37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1</v>
      </c>
      <c r="I17" s="35"/>
      <c r="J17" s="35"/>
    </row>
    <row r="18" spans="1:10" s="39" customFormat="1" ht="16.5" customHeight="1">
      <c r="A18" s="44" t="s">
        <v>33</v>
      </c>
      <c r="B18" s="37">
        <v>2</v>
      </c>
      <c r="C18" s="37">
        <v>2</v>
      </c>
      <c r="D18" s="37">
        <v>1</v>
      </c>
      <c r="E18" s="37">
        <v>0</v>
      </c>
      <c r="F18" s="37">
        <v>0</v>
      </c>
      <c r="G18" s="37">
        <v>0</v>
      </c>
      <c r="H18" s="37">
        <v>2</v>
      </c>
      <c r="I18" s="35"/>
      <c r="J18" s="35"/>
    </row>
    <row r="19" spans="1:10" s="39" customFormat="1" ht="16.5" customHeight="1">
      <c r="A19" s="44" t="s">
        <v>34</v>
      </c>
      <c r="B19" s="37">
        <v>4</v>
      </c>
      <c r="C19" s="37">
        <v>4</v>
      </c>
      <c r="D19" s="37">
        <v>2</v>
      </c>
      <c r="E19" s="37">
        <v>0</v>
      </c>
      <c r="F19" s="37">
        <v>0</v>
      </c>
      <c r="G19" s="37">
        <v>0</v>
      </c>
      <c r="H19" s="37">
        <v>4</v>
      </c>
      <c r="I19" s="35"/>
      <c r="J19" s="35"/>
    </row>
    <row r="20" spans="1:10" s="39" customFormat="1" ht="16.5" customHeight="1">
      <c r="A20" s="44" t="s">
        <v>35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5"/>
      <c r="J20" s="35"/>
    </row>
    <row r="21" spans="1:10" s="39" customFormat="1" ht="16.5" customHeight="1">
      <c r="A21" s="44" t="s">
        <v>36</v>
      </c>
      <c r="B21" s="37">
        <v>2</v>
      </c>
      <c r="C21" s="37">
        <v>2</v>
      </c>
      <c r="D21" s="37">
        <v>0</v>
      </c>
      <c r="E21" s="37">
        <v>0</v>
      </c>
      <c r="F21" s="37">
        <v>0</v>
      </c>
      <c r="G21" s="37">
        <v>0</v>
      </c>
      <c r="H21" s="37">
        <v>2</v>
      </c>
      <c r="I21" s="35"/>
      <c r="J21" s="35"/>
    </row>
    <row r="22" spans="1:10" s="39" customFormat="1" ht="16.5" customHeight="1">
      <c r="A22" s="44" t="s">
        <v>37</v>
      </c>
      <c r="B22" s="40">
        <v>3</v>
      </c>
      <c r="C22" s="40">
        <v>3</v>
      </c>
      <c r="D22" s="40">
        <v>2</v>
      </c>
      <c r="E22" s="40">
        <v>0</v>
      </c>
      <c r="F22" s="40">
        <v>0</v>
      </c>
      <c r="G22" s="40">
        <v>0</v>
      </c>
      <c r="H22" s="40">
        <v>3</v>
      </c>
      <c r="I22" s="35"/>
      <c r="J22" s="35"/>
    </row>
    <row r="23" spans="1:10" s="39" customFormat="1" ht="16.5" customHeight="1">
      <c r="A23" s="44" t="s">
        <v>38</v>
      </c>
      <c r="B23" s="37">
        <v>9</v>
      </c>
      <c r="C23" s="37">
        <v>7</v>
      </c>
      <c r="D23" s="37">
        <v>7</v>
      </c>
      <c r="E23" s="37">
        <v>0</v>
      </c>
      <c r="F23" s="37">
        <v>0</v>
      </c>
      <c r="G23" s="37">
        <v>0</v>
      </c>
      <c r="H23" s="37">
        <v>7</v>
      </c>
      <c r="I23" s="35"/>
      <c r="J23" s="35"/>
    </row>
    <row r="24" spans="1:10" s="39" customFormat="1" ht="16.5" customHeight="1">
      <c r="A24" s="44" t="s">
        <v>39</v>
      </c>
      <c r="B24" s="37">
        <v>3</v>
      </c>
      <c r="C24" s="37">
        <v>3</v>
      </c>
      <c r="D24" s="37">
        <v>1</v>
      </c>
      <c r="E24" s="37">
        <v>0</v>
      </c>
      <c r="F24" s="37">
        <v>0</v>
      </c>
      <c r="G24" s="37">
        <v>0</v>
      </c>
      <c r="H24" s="37">
        <v>3</v>
      </c>
      <c r="I24" s="35"/>
      <c r="J24" s="35"/>
    </row>
    <row r="25" spans="1:10" s="39" customFormat="1" ht="25.5" customHeight="1">
      <c r="A25" s="45" t="s">
        <v>40</v>
      </c>
      <c r="B25" s="37">
        <v>1</v>
      </c>
      <c r="C25" s="37">
        <v>1</v>
      </c>
      <c r="D25" s="37">
        <v>1</v>
      </c>
      <c r="E25" s="37">
        <v>0</v>
      </c>
      <c r="F25" s="37">
        <v>0</v>
      </c>
      <c r="G25" s="37">
        <v>0</v>
      </c>
      <c r="H25" s="37">
        <v>1</v>
      </c>
      <c r="I25" s="35"/>
      <c r="J25" s="35"/>
    </row>
    <row r="26" spans="1:10" s="39" customFormat="1" ht="16.5" customHeight="1">
      <c r="A26" s="44" t="s">
        <v>41</v>
      </c>
      <c r="B26" s="37">
        <v>49</v>
      </c>
      <c r="C26" s="37">
        <v>24</v>
      </c>
      <c r="D26" s="37">
        <v>17</v>
      </c>
      <c r="E26" s="37">
        <v>3</v>
      </c>
      <c r="F26" s="37">
        <v>0</v>
      </c>
      <c r="G26" s="37">
        <v>0</v>
      </c>
      <c r="H26" s="37">
        <v>20</v>
      </c>
      <c r="I26" s="35"/>
      <c r="J26" s="35"/>
    </row>
    <row r="27" spans="1:10" s="39" customFormat="1" ht="16.5" customHeight="1">
      <c r="A27" s="44" t="s">
        <v>42</v>
      </c>
      <c r="B27" s="37">
        <v>19</v>
      </c>
      <c r="C27" s="37">
        <v>7</v>
      </c>
      <c r="D27" s="37">
        <v>6</v>
      </c>
      <c r="E27" s="37">
        <v>1</v>
      </c>
      <c r="F27" s="37">
        <v>2</v>
      </c>
      <c r="G27" s="37">
        <v>0</v>
      </c>
      <c r="H27" s="37">
        <v>5</v>
      </c>
      <c r="I27" s="35"/>
      <c r="J27" s="35"/>
    </row>
    <row r="28" spans="1:10" s="39" customFormat="1" ht="29.25" customHeight="1">
      <c r="A28" s="45" t="s">
        <v>43</v>
      </c>
      <c r="B28" s="37">
        <v>13</v>
      </c>
      <c r="C28" s="37">
        <v>11</v>
      </c>
      <c r="D28" s="37">
        <v>9</v>
      </c>
      <c r="E28" s="37">
        <v>0</v>
      </c>
      <c r="F28" s="37">
        <v>0</v>
      </c>
      <c r="G28" s="37">
        <v>0</v>
      </c>
      <c r="H28" s="37">
        <v>10</v>
      </c>
      <c r="I28" s="35"/>
      <c r="J28" s="35"/>
    </row>
    <row r="29" spans="9:10" s="41" customFormat="1" ht="18.75">
      <c r="I29" s="35"/>
      <c r="J29" s="35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59" bottom="0" header="0.31496062992125984" footer="0.15748031496062992"/>
  <pageSetup horizontalDpi="600" verticalDpi="600" orientation="landscape" paperSize="9" scale="94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Administrator</cp:lastModifiedBy>
  <cp:lastPrinted>2018-01-24T13:49:46Z</cp:lastPrinted>
  <dcterms:created xsi:type="dcterms:W3CDTF">2017-12-21T13:57:10Z</dcterms:created>
  <dcterms:modified xsi:type="dcterms:W3CDTF">2018-02-14T12:03:12Z</dcterms:modified>
  <cp:category/>
  <cp:version/>
  <cp:contentType/>
  <cp:contentStatus/>
</cp:coreProperties>
</file>