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6380" windowHeight="8190" tabRatio="500"/>
  </bookViews>
  <sheets>
    <sheet name="3" sheetId="1" r:id="rId1"/>
    <sheet name="розрахун рейтинг" sheetId="2" state="hidden" r:id="rId2"/>
  </sheets>
  <externalReferences>
    <externalReference r:id="rId3"/>
    <externalReference r:id="rId4"/>
    <externalReference r:id="rId5"/>
  </externalReferences>
  <definedNames>
    <definedName name="____________________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firstRow" localSheetId="0">#REF!</definedName>
    <definedName name="_firstRow" localSheetId="1">#REF!</definedName>
    <definedName name="_firstRow">#REF!</definedName>
    <definedName name="_lastColumn" localSheetId="0">#REF!</definedName>
    <definedName name="_lastColumn" localSheetId="1">#REF!</definedName>
    <definedName name="_lastColumn">#REF!</definedName>
    <definedName name="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date.e" localSheetId="0">'[1]sheet1 (3)'!#REF!</definedName>
    <definedName name="date.e" localSheetId="1">'[1]sheet1 (3)'!#REF!</definedName>
    <definedName name="date.e">'[1]sheet1 (3)'!#REF!</definedName>
    <definedName name="date_b" localSheetId="0">#REF!</definedName>
    <definedName name="date_b" localSheetId="1">#REF!</definedName>
    <definedName name="date_b">#REF!</definedName>
    <definedName name="date_e" localSheetId="0">'[1]sheet1 (2)'!#REF!</definedName>
    <definedName name="date_e" localSheetId="1">'[1]sheet1 (2)'!#REF!</definedName>
    <definedName name="date_e">'[1]sheet1 (2)'!#REF!</definedName>
    <definedName name="Excel_BuiltIn_Print_Area_1" localSheetId="0">#REF!</definedName>
    <definedName name="Excel_BuiltIn_Print_Area_1" localSheetId="1">#REF!</definedName>
    <definedName name="Excel_BuiltIn_Print_Area_1">#REF!</definedName>
    <definedName name="fgh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hjj">[2]Sheet3!$A$3</definedName>
    <definedName name="hl_0" localSheetId="0">#REF!</definedName>
    <definedName name="hl_0" localSheetId="1">#REF!</definedName>
    <definedName name="hl_0">'[3]Відібрано записів - 37144'!$G$7</definedName>
    <definedName name="hn_0" localSheetId="0">#REF!</definedName>
    <definedName name="hn_0" localSheetId="1">#REF!</definedName>
    <definedName name="hn_0">'[3]Відібрано записів - 37144'!$G$8</definedName>
    <definedName name="ikkop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kljhoyutirjfg" localSheetId="0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>{0,#N/A,TRUE,0;0,#N/A,TRUE,0;0,#N/A,TRUE,0;0,#N/A,TRUE,0;0,#N/A,TRUE,0;0,#N/A,TRUE,0;0,#N/A,TRUE,0;0,#N/A,TRUE,0;0,#N/A,TRUE,0;0,#N/A,TRUE,0;0,#N/A,TRUE,0;0,#N/A,TRUE,0;0,#N/A,TRUE,0;0,#N/A,TRUE,0;0,#N/A,TRUE,0;0,#N/A,TRUE,0}</definedName>
    <definedName name="L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cz" localSheetId="0">'[1]sheet1 (2)'!#REF!</definedName>
    <definedName name="lcz" localSheetId="1">'[1]sheet1 (2)'!#REF!</definedName>
    <definedName name="lcz">'[1]sheet1 (2)'!#REF!</definedName>
    <definedName name="name_cz" localSheetId="0">#REF!</definedName>
    <definedName name="name_cz" localSheetId="1">#REF!</definedName>
    <definedName name="name_cz">#REF!</definedName>
    <definedName name="name_period" localSheetId="0">#REF!</definedName>
    <definedName name="name_period" localSheetId="1">#REF!</definedName>
    <definedName name="name_period">#REF!</definedName>
    <definedName name="pyear" localSheetId="0">#REF!</definedName>
    <definedName name="pyear" localSheetId="1">#REF!</definedName>
    <definedName name="pyear">#REF!</definedName>
    <definedName name="s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xlnm.Print_Titles" localSheetId="0">'3'!$A:$A</definedName>
    <definedName name="_xlnm.Print_Titles" localSheetId="1">'розрахун рейтинг'!$B:$B</definedName>
    <definedName name="Зайнят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xlnm.Print_Area" localSheetId="0">'3'!$A$1:$M$12</definedName>
    <definedName name="_xlnm.Print_Area" localSheetId="1">'розрахун рейтинг'!$A$1:$D$37</definedName>
    <definedName name="пп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</definedNames>
  <calcPr calcId="14562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M5" i="1" l="1"/>
  <c r="L5" i="1"/>
  <c r="K5" i="1"/>
  <c r="J5" i="1"/>
  <c r="I5" i="1"/>
  <c r="H5" i="1"/>
  <c r="G5" i="1"/>
  <c r="F5" i="1"/>
  <c r="E5" i="1"/>
  <c r="D5" i="1"/>
  <c r="C5" i="1"/>
  <c r="B5" i="1"/>
</calcChain>
</file>

<file path=xl/sharedStrings.xml><?xml version="1.0" encoding="utf-8"?>
<sst xmlns="http://schemas.openxmlformats.org/spreadsheetml/2006/main" count="51" uniqueCount="50">
  <si>
    <t>Додаток 3</t>
  </si>
  <si>
    <t>Продовження таблиці</t>
  </si>
  <si>
    <t>Отримували послуги, осіб</t>
  </si>
  <si>
    <t>з них, мали статус безробітного, осіб</t>
  </si>
  <si>
    <t>Працевлаш-товано, осіб</t>
  </si>
  <si>
    <t xml:space="preserve">у тому числі безробітних за  компенсаційними програмами, осіб </t>
  </si>
  <si>
    <t>Отримали ваучери на навчання, осіб</t>
  </si>
  <si>
    <t>Проходили професійне навчання, осіб</t>
  </si>
  <si>
    <t>Кількість направлень на суспільно корисні роботи</t>
  </si>
  <si>
    <t>Брали участь у громадських та інших роботах тимчасового характеру, осіб</t>
  </si>
  <si>
    <t>Надано компенсацію витрат за облаштування робочих місць працевлаштованих людей з інвалідністю, осіб</t>
  </si>
  <si>
    <t>Працевлаштовано ВПО з компенсацією витрат на оплату праці під час дії воєнного стану, осіб</t>
  </si>
  <si>
    <t>з них, мали статус безробітного</t>
  </si>
  <si>
    <t>Усього по області</t>
  </si>
  <si>
    <t>у т.ч.</t>
  </si>
  <si>
    <t>Корюківська філія</t>
  </si>
  <si>
    <t>Н.-Сіверська філія</t>
  </si>
  <si>
    <t>Чернігівська  філія</t>
  </si>
  <si>
    <t>Ніжинська філія</t>
  </si>
  <si>
    <t>Прилуцька філія</t>
  </si>
  <si>
    <t>Області</t>
  </si>
  <si>
    <t>показник</t>
  </si>
  <si>
    <t>рейтинг</t>
  </si>
  <si>
    <t>Вінницька</t>
  </si>
  <si>
    <t>Волинська</t>
  </si>
  <si>
    <t>Дніпропетровська</t>
  </si>
  <si>
    <t>Донецька</t>
  </si>
  <si>
    <t>Житомирська</t>
  </si>
  <si>
    <t>Закарпатська</t>
  </si>
  <si>
    <t>Запорізька</t>
  </si>
  <si>
    <t>Івано-Франківська</t>
  </si>
  <si>
    <t>Київська</t>
  </si>
  <si>
    <t>Кіровоградська</t>
  </si>
  <si>
    <t>Луганська</t>
  </si>
  <si>
    <t>Львівська</t>
  </si>
  <si>
    <t>Миколаївська</t>
  </si>
  <si>
    <t>Одеська</t>
  </si>
  <si>
    <t>Полтавська</t>
  </si>
  <si>
    <t>Рівненська</t>
  </si>
  <si>
    <t>Сумська</t>
  </si>
  <si>
    <t>Тернопільська</t>
  </si>
  <si>
    <t>Харківська</t>
  </si>
  <si>
    <t>Херсонська</t>
  </si>
  <si>
    <t>Хмельницька</t>
  </si>
  <si>
    <t>Черкаська</t>
  </si>
  <si>
    <t>Чернівецька</t>
  </si>
  <si>
    <t>Чернігівська</t>
  </si>
  <si>
    <t>м. Київ</t>
  </si>
  <si>
    <t>Надання послуг Чернігівською обласною службою зайнятості у січні-серпні 2024 року</t>
  </si>
  <si>
    <t>станом на 1 вересня 2024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</si>
</sst>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>
    <font>
      <sz val="10"/>
      <name val="Arial Cyr"/>
      <charset val="204"/>
    </font>
    <font>
      <sz val="11"/>
      <color rgb="FF000000"/>
      <name val="Calibri"/>
      <family val="2"/>
      <charset val="204"/>
    </font>
    <font>
      <sz val="10"/>
      <name val="Arial Cyr"/>
      <charset val="1"/>
    </font>
    <font>
      <sz val="10"/>
      <name val="Arial"/>
      <family val="2"/>
      <charset val="204"/>
    </font>
    <font>
      <sz val="11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5"/>
      <color rgb="FF000000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2"/>
      <name val="Times New Roman Cyr"/>
      <family val="1"/>
      <charset val="204"/>
    </font>
    <font>
      <b/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3" fillId="0" borderId="0"/>
  </cellStyleXfs>
  <cellXfs count="37">
    <xf numFmtId="0" fontId="0" fillId="0" borderId="0" xfId="0"/>
    <xf numFmtId="0" fontId="4" fillId="0" borderId="0" xfId="1" applyFont="1"/>
    <xf numFmtId="0" fontId="4" fillId="2" borderId="0" xfId="1" applyFont="1" applyFill="1"/>
    <xf numFmtId="0" fontId="4" fillId="2" borderId="0" xfId="1" applyFont="1" applyFill="1" applyAlignment="1">
      <alignment horizontal="right" vertical="top"/>
    </xf>
    <xf numFmtId="0" fontId="4" fillId="0" borderId="0" xfId="1" applyFont="1" applyAlignment="1">
      <alignment vertical="top"/>
    </xf>
    <xf numFmtId="0" fontId="6" fillId="2" borderId="1" xfId="1" applyFont="1" applyFill="1" applyBorder="1" applyAlignment="1">
      <alignment vertical="center" wrapText="1"/>
    </xf>
    <xf numFmtId="0" fontId="8" fillId="2" borderId="2" xfId="0" applyFont="1" applyFill="1" applyBorder="1" applyAlignment="1">
      <alignment horizontal="center" vertical="center" wrapText="1"/>
    </xf>
    <xf numFmtId="1" fontId="9" fillId="2" borderId="2" xfId="2" applyNumberFormat="1" applyFont="1" applyFill="1" applyBorder="1" applyAlignment="1" applyProtection="1">
      <alignment horizontal="left" vertical="center" wrapText="1"/>
      <protection locked="0"/>
    </xf>
    <xf numFmtId="3" fontId="9" fillId="2" borderId="2" xfId="2" applyNumberFormat="1" applyFont="1" applyFill="1" applyBorder="1" applyAlignment="1" applyProtection="1">
      <alignment horizontal="center" vertical="center"/>
      <protection locked="0"/>
    </xf>
    <xf numFmtId="0" fontId="10" fillId="2" borderId="0" xfId="1" applyFont="1" applyFill="1"/>
    <xf numFmtId="1" fontId="8" fillId="2" borderId="2" xfId="2" applyNumberFormat="1" applyFont="1" applyFill="1" applyBorder="1" applyAlignment="1" applyProtection="1">
      <alignment vertical="center"/>
      <protection locked="0"/>
    </xf>
    <xf numFmtId="1" fontId="8" fillId="2" borderId="2" xfId="2" applyNumberFormat="1" applyFont="1" applyFill="1" applyBorder="1" applyAlignment="1" applyProtection="1">
      <alignment horizontal="center" vertical="center"/>
      <protection locked="0"/>
    </xf>
    <xf numFmtId="3" fontId="8" fillId="2" borderId="2" xfId="2" applyNumberFormat="1" applyFont="1" applyFill="1" applyBorder="1" applyAlignment="1" applyProtection="1">
      <alignment horizontal="center" vertical="center"/>
      <protection locked="0"/>
    </xf>
    <xf numFmtId="3" fontId="11" fillId="2" borderId="2" xfId="2" applyNumberFormat="1" applyFont="1" applyFill="1" applyBorder="1" applyAlignment="1" applyProtection="1">
      <alignment horizontal="center" vertical="center"/>
      <protection locked="0"/>
    </xf>
    <xf numFmtId="3" fontId="8" fillId="2" borderId="2" xfId="3" applyNumberFormat="1" applyFont="1" applyFill="1" applyBorder="1" applyAlignment="1">
      <alignment horizontal="center" vertical="center"/>
    </xf>
    <xf numFmtId="0" fontId="8" fillId="2" borderId="2" xfId="3" applyFont="1" applyFill="1" applyBorder="1" applyAlignment="1">
      <alignment horizontal="center" vertical="center"/>
    </xf>
    <xf numFmtId="0" fontId="10" fillId="0" borderId="0" xfId="1" applyFont="1"/>
    <xf numFmtId="0" fontId="12" fillId="0" borderId="2" xfId="0" applyFont="1" applyBorder="1" applyAlignment="1">
      <alignment horizontal="left" wrapText="1"/>
    </xf>
    <xf numFmtId="0" fontId="12" fillId="0" borderId="2" xfId="0" applyFont="1" applyBorder="1" applyAlignment="1">
      <alignment wrapText="1"/>
    </xf>
    <xf numFmtId="0" fontId="4" fillId="0" borderId="2" xfId="1" applyFont="1" applyBorder="1" applyAlignment="1">
      <alignment horizontal="center"/>
    </xf>
    <xf numFmtId="0" fontId="4" fillId="0" borderId="0" xfId="1" applyFont="1" applyAlignment="1">
      <alignment horizontal="center"/>
    </xf>
    <xf numFmtId="0" fontId="4" fillId="0" borderId="0" xfId="1" applyFont="1" applyAlignment="1">
      <alignment horizontal="center" vertical="top"/>
    </xf>
    <xf numFmtId="0" fontId="6" fillId="2" borderId="0" xfId="1" applyFont="1" applyFill="1" applyBorder="1" applyAlignment="1">
      <alignment horizontal="center" vertical="center" wrapText="1"/>
    </xf>
    <xf numFmtId="0" fontId="7" fillId="0" borderId="2" xfId="1" applyFont="1" applyBorder="1" applyAlignment="1">
      <alignment horizontal="center"/>
    </xf>
    <xf numFmtId="0" fontId="7" fillId="0" borderId="2" xfId="1" applyFont="1" applyBorder="1" applyAlignment="1">
      <alignment horizontal="center" vertical="center" wrapText="1"/>
    </xf>
    <xf numFmtId="0" fontId="13" fillId="0" borderId="2" xfId="1" applyFont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/>
    </xf>
    <xf numFmtId="1" fontId="9" fillId="2" borderId="2" xfId="2" applyNumberFormat="1" applyFont="1" applyFill="1" applyBorder="1" applyAlignment="1" applyProtection="1">
      <alignment horizontal="center" vertical="center"/>
      <protection locked="0"/>
    </xf>
    <xf numFmtId="0" fontId="10" fillId="2" borderId="0" xfId="1" applyFont="1" applyFill="1" applyAlignment="1">
      <alignment horizontal="center"/>
    </xf>
    <xf numFmtId="1" fontId="8" fillId="0" borderId="2" xfId="2" applyNumberFormat="1" applyFont="1" applyBorder="1" applyAlignment="1" applyProtection="1">
      <alignment vertical="center"/>
      <protection locked="0"/>
    </xf>
    <xf numFmtId="3" fontId="11" fillId="2" borderId="3" xfId="2" applyNumberFormat="1" applyFont="1" applyFill="1" applyBorder="1" applyAlignment="1" applyProtection="1">
      <alignment horizontal="center" vertical="center"/>
      <protection locked="0"/>
    </xf>
    <xf numFmtId="0" fontId="7" fillId="0" borderId="2" xfId="1" applyFont="1" applyBorder="1" applyAlignment="1">
      <alignment vertical="center"/>
    </xf>
    <xf numFmtId="3" fontId="4" fillId="0" borderId="2" xfId="1" applyNumberFormat="1" applyFont="1" applyBorder="1" applyAlignment="1">
      <alignment horizontal="center"/>
    </xf>
    <xf numFmtId="0" fontId="5" fillId="2" borderId="1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right" vertical="top" wrapText="1"/>
    </xf>
    <xf numFmtId="0" fontId="7" fillId="2" borderId="2" xfId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 2" xfId="1"/>
    <cellStyle name="Обычный_06" xfId="2"/>
    <cellStyle name="Обычный_12.01.2015" xf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E7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ynogorodskyi7\net1\Users\MAKARE~1.ES\AppData\Local\Temp\Rar$DI00.418\&#1060;&#1080;&#1083;&#1100;&#1090;&#1088;_1908&#1086;&#1073;&#1083;&#1110;&#108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4.8\net\Statistica\&#1050;&#1088;&#1072;&#1074;&#1095;&#1077;&#1085;&#1082;&#1086;\2020%20&#1090;&#1077;&#1082;&#1091;&#1095;&#1082;&#1072;\&#1089;&#1077;&#1083;&#1077;&#1082;&#1090;&#1086;&#1088;%208%20&#1074;&#1077;&#1088;&#1077;&#1089;&#1085;&#1103;%202020\&#1063;&#1072;&#1089;&#1090;&#1100;%202\&#1092;&#1110;&#1083;&#1100;&#1090;&#1088;_&#1079;&#1085;&#1103;&#1090;&#1086;_10%20&#1074;&#1077;&#1088;&#1077;&#1089;&#1085;&#1103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ynogorodskyi7\net1\Users\MAKARE~1.ES\AppData\Local\Temp\Rar$DI00.418\2306201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36518"/>
      <sheetName val="Фільтри"/>
      <sheetName val="Sheet3"/>
      <sheetName val="sheet1 (3)"/>
      <sheetName val="sheet1 (2)"/>
    </sheetNames>
    <sheetDataSet>
      <sheetData sheetId="0"/>
      <sheetData sheetId="1"/>
      <sheetData sheetId="2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37144"/>
      <sheetName val="Фільтри"/>
      <sheetName val="фільтр"/>
      <sheetName val="усьго"/>
      <sheetName val="працевлаштовано"/>
      <sheetName val="заява"/>
      <sheetName val="Лист14"/>
      <sheetName val="відмова"/>
      <sheetName val="вереснь"/>
      <sheetName val="вереснь%"/>
      <sheetName val="конвертатор"/>
      <sheetName val="Sheet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25226"/>
      <sheetName val="Фільтри"/>
      <sheetName val="Sheet3"/>
      <sheetName val="Відібрано записів - 37144"/>
    </sheetNames>
    <sheetDataSet>
      <sheetData sheetId="0"/>
      <sheetData sheetId="1"/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Офіс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4C7E7"/>
  </sheetPr>
  <dimension ref="A1:M11"/>
  <sheetViews>
    <sheetView tabSelected="1" zoomScale="75" zoomScaleNormal="75" zoomScalePageLayoutView="75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H21" sqref="H21"/>
    </sheetView>
  </sheetViews>
  <sheetFormatPr defaultColWidth="9.140625" defaultRowHeight="15"/>
  <cols>
    <col min="1" max="1" width="22.5703125" style="1" customWidth="1"/>
    <col min="2" max="2" width="13.5703125" style="1" customWidth="1"/>
    <col min="3" max="3" width="14.5703125" style="1" customWidth="1"/>
    <col min="4" max="4" width="15.5703125" style="1" customWidth="1"/>
    <col min="5" max="5" width="20.28515625" style="1" customWidth="1"/>
    <col min="6" max="6" width="17.7109375" style="1" customWidth="1"/>
    <col min="7" max="7" width="15.42578125" style="1" customWidth="1"/>
    <col min="8" max="8" width="16" style="1" customWidth="1"/>
    <col min="9" max="9" width="18.5703125" style="1" customWidth="1"/>
    <col min="10" max="10" width="20.5703125" style="2" customWidth="1"/>
    <col min="11" max="11" width="23.7109375" style="2" customWidth="1"/>
    <col min="12" max="12" width="19.5703125" style="2" customWidth="1"/>
    <col min="13" max="13" width="17.42578125" style="2" customWidth="1"/>
    <col min="14" max="16384" width="9.140625" style="1"/>
  </cols>
  <sheetData>
    <row r="1" spans="1:13" ht="26.25" customHeight="1">
      <c r="J1" s="3" t="s">
        <v>0</v>
      </c>
    </row>
    <row r="2" spans="1:13" s="4" customFormat="1" ht="35.25" customHeight="1">
      <c r="B2" s="33" t="s">
        <v>48</v>
      </c>
      <c r="C2" s="33"/>
      <c r="D2" s="33"/>
      <c r="E2" s="33"/>
      <c r="F2" s="33"/>
      <c r="G2" s="33"/>
      <c r="H2" s="33"/>
      <c r="I2" s="33"/>
      <c r="J2" s="5"/>
      <c r="K2" s="5"/>
      <c r="L2" s="34" t="s">
        <v>1</v>
      </c>
      <c r="M2" s="34"/>
    </row>
    <row r="3" spans="1:13" ht="18" customHeight="1">
      <c r="A3" s="35"/>
      <c r="B3" s="35" t="s">
        <v>2</v>
      </c>
      <c r="C3" s="35" t="s">
        <v>3</v>
      </c>
      <c r="D3" s="35" t="s">
        <v>4</v>
      </c>
      <c r="E3" s="36" t="s">
        <v>5</v>
      </c>
      <c r="F3" s="35" t="s">
        <v>6</v>
      </c>
      <c r="G3" s="35" t="s">
        <v>7</v>
      </c>
      <c r="H3" s="36" t="s">
        <v>8</v>
      </c>
      <c r="I3" s="36" t="s">
        <v>9</v>
      </c>
      <c r="J3" s="36" t="s">
        <v>10</v>
      </c>
      <c r="K3" s="36" t="s">
        <v>11</v>
      </c>
      <c r="L3" s="36" t="s">
        <v>49</v>
      </c>
      <c r="M3" s="36"/>
    </row>
    <row r="4" spans="1:13" ht="103.5" customHeight="1">
      <c r="A4" s="35"/>
      <c r="B4" s="35"/>
      <c r="C4" s="35"/>
      <c r="D4" s="35"/>
      <c r="E4" s="36"/>
      <c r="F4" s="35"/>
      <c r="G4" s="35"/>
      <c r="H4" s="36"/>
      <c r="I4" s="36"/>
      <c r="J4" s="36"/>
      <c r="K4" s="36"/>
      <c r="L4" s="6" t="s">
        <v>2</v>
      </c>
      <c r="M4" s="6" t="s">
        <v>12</v>
      </c>
    </row>
    <row r="5" spans="1:13" s="9" customFormat="1" ht="21.95" customHeight="1">
      <c r="A5" s="7" t="s">
        <v>13</v>
      </c>
      <c r="B5" s="8">
        <f t="shared" ref="B5:M5" si="0">SUM(B7:B11)</f>
        <v>14303</v>
      </c>
      <c r="C5" s="8">
        <f t="shared" si="0"/>
        <v>11181</v>
      </c>
      <c r="D5" s="8">
        <f t="shared" si="0"/>
        <v>5239</v>
      </c>
      <c r="E5" s="8">
        <f t="shared" si="0"/>
        <v>484</v>
      </c>
      <c r="F5" s="8">
        <f t="shared" si="0"/>
        <v>315</v>
      </c>
      <c r="G5" s="8">
        <f t="shared" si="0"/>
        <v>601</v>
      </c>
      <c r="H5" s="8">
        <f t="shared" si="0"/>
        <v>10157</v>
      </c>
      <c r="I5" s="8">
        <f t="shared" si="0"/>
        <v>138</v>
      </c>
      <c r="J5" s="8">
        <f t="shared" si="0"/>
        <v>19</v>
      </c>
      <c r="K5" s="8">
        <f t="shared" si="0"/>
        <v>117</v>
      </c>
      <c r="L5" s="8">
        <f t="shared" si="0"/>
        <v>5135</v>
      </c>
      <c r="M5" s="8">
        <f t="shared" si="0"/>
        <v>4809</v>
      </c>
    </row>
    <row r="6" spans="1:13" s="16" customFormat="1" ht="21.75" customHeight="1">
      <c r="A6" s="10" t="s">
        <v>14</v>
      </c>
      <c r="B6" s="11"/>
      <c r="C6" s="11"/>
      <c r="D6" s="12"/>
      <c r="E6" s="12"/>
      <c r="F6" s="8"/>
      <c r="G6" s="12"/>
      <c r="H6" s="13"/>
      <c r="I6" s="14"/>
      <c r="J6" s="15"/>
      <c r="K6" s="14"/>
      <c r="L6" s="14"/>
      <c r="M6" s="14"/>
    </row>
    <row r="7" spans="1:13" s="16" customFormat="1" ht="21.75" customHeight="1">
      <c r="A7" s="17" t="s">
        <v>15</v>
      </c>
      <c r="B7" s="11">
        <v>1518</v>
      </c>
      <c r="C7" s="11">
        <v>1266</v>
      </c>
      <c r="D7" s="11">
        <v>506</v>
      </c>
      <c r="E7" s="11">
        <v>51</v>
      </c>
      <c r="F7" s="11">
        <v>53</v>
      </c>
      <c r="G7" s="11">
        <v>51</v>
      </c>
      <c r="H7" s="11">
        <v>943</v>
      </c>
      <c r="I7" s="11">
        <v>10</v>
      </c>
      <c r="J7" s="11">
        <v>0</v>
      </c>
      <c r="K7" s="11">
        <v>13</v>
      </c>
      <c r="L7" s="11">
        <v>596</v>
      </c>
      <c r="M7" s="11">
        <v>576</v>
      </c>
    </row>
    <row r="8" spans="1:13" s="16" customFormat="1" ht="23.85" customHeight="1">
      <c r="A8" s="17" t="s">
        <v>16</v>
      </c>
      <c r="B8" s="11">
        <v>1303</v>
      </c>
      <c r="C8" s="11">
        <v>1108</v>
      </c>
      <c r="D8" s="11">
        <v>316</v>
      </c>
      <c r="E8" s="11">
        <v>14</v>
      </c>
      <c r="F8" s="11">
        <v>27</v>
      </c>
      <c r="G8" s="11">
        <v>25</v>
      </c>
      <c r="H8" s="11">
        <v>667</v>
      </c>
      <c r="I8" s="11">
        <v>5</v>
      </c>
      <c r="J8" s="11">
        <v>2</v>
      </c>
      <c r="K8" s="11">
        <v>37</v>
      </c>
      <c r="L8" s="11">
        <v>693</v>
      </c>
      <c r="M8" s="11">
        <v>644</v>
      </c>
    </row>
    <row r="9" spans="1:13" ht="26.85" customHeight="1">
      <c r="A9" s="18" t="s">
        <v>17</v>
      </c>
      <c r="B9" s="32">
        <v>5356</v>
      </c>
      <c r="C9" s="32">
        <v>4264</v>
      </c>
      <c r="D9" s="32">
        <v>1759</v>
      </c>
      <c r="E9" s="19">
        <v>204</v>
      </c>
      <c r="F9" s="19">
        <v>80</v>
      </c>
      <c r="G9" s="19">
        <v>230</v>
      </c>
      <c r="H9" s="19">
        <v>3418</v>
      </c>
      <c r="I9" s="19">
        <v>6</v>
      </c>
      <c r="J9" s="19">
        <v>9</v>
      </c>
      <c r="K9" s="19">
        <v>40</v>
      </c>
      <c r="L9" s="19">
        <v>1816</v>
      </c>
      <c r="M9" s="19">
        <v>1699</v>
      </c>
    </row>
    <row r="10" spans="1:13" ht="24.95" customHeight="1">
      <c r="A10" s="18" t="s">
        <v>18</v>
      </c>
      <c r="B10" s="32">
        <v>3262</v>
      </c>
      <c r="C10" s="32">
        <v>2393</v>
      </c>
      <c r="D10" s="32">
        <v>1462</v>
      </c>
      <c r="E10" s="19">
        <v>139</v>
      </c>
      <c r="F10" s="19">
        <v>83</v>
      </c>
      <c r="G10" s="19">
        <v>212</v>
      </c>
      <c r="H10" s="19">
        <v>2718</v>
      </c>
      <c r="I10" s="19">
        <v>90</v>
      </c>
      <c r="J10" s="19">
        <v>5</v>
      </c>
      <c r="K10" s="19">
        <v>13</v>
      </c>
      <c r="L10" s="19">
        <v>934</v>
      </c>
      <c r="M10" s="19">
        <v>862</v>
      </c>
    </row>
    <row r="11" spans="1:13" ht="26.85" customHeight="1">
      <c r="A11" s="18" t="s">
        <v>19</v>
      </c>
      <c r="B11" s="32">
        <v>2864</v>
      </c>
      <c r="C11" s="32">
        <v>2150</v>
      </c>
      <c r="D11" s="32">
        <v>1196</v>
      </c>
      <c r="E11" s="19">
        <v>76</v>
      </c>
      <c r="F11" s="19">
        <v>72</v>
      </c>
      <c r="G11" s="19">
        <v>83</v>
      </c>
      <c r="H11" s="19">
        <v>2411</v>
      </c>
      <c r="I11" s="19">
        <v>27</v>
      </c>
      <c r="J11" s="19">
        <v>3</v>
      </c>
      <c r="K11" s="19">
        <v>14</v>
      </c>
      <c r="L11" s="19">
        <v>1096</v>
      </c>
      <c r="M11" s="19">
        <v>1028</v>
      </c>
    </row>
  </sheetData>
  <mergeCells count="14">
    <mergeCell ref="B2:I2"/>
    <mergeCell ref="L2:M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M3"/>
  </mergeCells>
  <printOptions horizontalCentered="1"/>
  <pageMargins left="0" right="0" top="0" bottom="0" header="0.511811023622047" footer="0.511811023622047"/>
  <pageSetup paperSize="9" scale="80" orientation="landscape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4C7E7"/>
  </sheetPr>
  <dimension ref="A1:D28"/>
  <sheetViews>
    <sheetView zoomScale="75" zoomScaleNormal="75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J17" sqref="J17"/>
    </sheetView>
  </sheetViews>
  <sheetFormatPr defaultColWidth="9.140625" defaultRowHeight="15"/>
  <cols>
    <col min="1" max="1" width="6" style="20" customWidth="1"/>
    <col min="2" max="2" width="19.28515625" style="1" customWidth="1"/>
    <col min="3" max="4" width="11.7109375" style="1" customWidth="1"/>
    <col min="5" max="16384" width="9.140625" style="1"/>
  </cols>
  <sheetData>
    <row r="1" spans="1:4" s="4" customFormat="1" ht="24.75" customHeight="1">
      <c r="A1" s="21"/>
      <c r="C1" s="22"/>
      <c r="D1" s="22"/>
    </row>
    <row r="2" spans="1:4" ht="21.75" customHeight="1">
      <c r="A2" s="23"/>
      <c r="B2" s="24" t="s">
        <v>20</v>
      </c>
      <c r="C2" s="25" t="s">
        <v>21</v>
      </c>
      <c r="D2" s="25" t="s">
        <v>22</v>
      </c>
    </row>
    <row r="3" spans="1:4" s="28" customFormat="1" ht="18" customHeight="1">
      <c r="A3" s="26">
        <v>1</v>
      </c>
      <c r="B3" s="27">
        <v>2</v>
      </c>
      <c r="C3" s="8">
        <v>3</v>
      </c>
      <c r="D3" s="8">
        <v>4</v>
      </c>
    </row>
    <row r="4" spans="1:4" s="16" customFormat="1" ht="18" customHeight="1">
      <c r="A4" s="23">
        <v>1</v>
      </c>
      <c r="B4" s="29" t="s">
        <v>23</v>
      </c>
      <c r="C4" s="13">
        <v>32</v>
      </c>
      <c r="D4" s="30">
        <v>16</v>
      </c>
    </row>
    <row r="5" spans="1:4" s="16" customFormat="1" ht="18" customHeight="1">
      <c r="A5" s="23">
        <v>2</v>
      </c>
      <c r="B5" s="29" t="s">
        <v>24</v>
      </c>
      <c r="C5" s="13">
        <v>30</v>
      </c>
      <c r="D5" s="30">
        <v>17</v>
      </c>
    </row>
    <row r="6" spans="1:4" s="16" customFormat="1" ht="18" customHeight="1">
      <c r="A6" s="23">
        <v>3</v>
      </c>
      <c r="B6" s="29" t="s">
        <v>25</v>
      </c>
      <c r="C6" s="13">
        <v>239</v>
      </c>
      <c r="D6" s="30">
        <v>1</v>
      </c>
    </row>
    <row r="7" spans="1:4" s="16" customFormat="1" ht="18" customHeight="1">
      <c r="A7" s="23">
        <v>4</v>
      </c>
      <c r="B7" s="29" t="s">
        <v>26</v>
      </c>
      <c r="C7" s="13">
        <v>61</v>
      </c>
      <c r="D7" s="30">
        <v>9</v>
      </c>
    </row>
    <row r="8" spans="1:4" s="16" customFormat="1" ht="18" customHeight="1">
      <c r="A8" s="23">
        <v>5</v>
      </c>
      <c r="B8" s="31" t="s">
        <v>27</v>
      </c>
      <c r="C8" s="13">
        <v>25</v>
      </c>
      <c r="D8" s="30">
        <v>18</v>
      </c>
    </row>
    <row r="9" spans="1:4" s="16" customFormat="1" ht="18" customHeight="1">
      <c r="A9" s="23">
        <v>6</v>
      </c>
      <c r="B9" s="31" t="s">
        <v>28</v>
      </c>
      <c r="C9" s="13">
        <v>42</v>
      </c>
      <c r="D9" s="30">
        <v>13</v>
      </c>
    </row>
    <row r="10" spans="1:4" s="16" customFormat="1" ht="18" customHeight="1">
      <c r="A10" s="23">
        <v>7</v>
      </c>
      <c r="B10" s="31" t="s">
        <v>29</v>
      </c>
      <c r="C10" s="13">
        <v>145</v>
      </c>
      <c r="D10" s="30">
        <v>4</v>
      </c>
    </row>
    <row r="11" spans="1:4" s="16" customFormat="1" ht="18" customHeight="1">
      <c r="A11" s="23">
        <v>8</v>
      </c>
      <c r="B11" s="31" t="s">
        <v>30</v>
      </c>
      <c r="C11" s="13">
        <v>46</v>
      </c>
      <c r="D11" s="30">
        <v>11</v>
      </c>
    </row>
    <row r="12" spans="1:4" s="16" customFormat="1" ht="18" customHeight="1">
      <c r="A12" s="23">
        <v>9</v>
      </c>
      <c r="B12" s="31" t="s">
        <v>31</v>
      </c>
      <c r="C12" s="13">
        <v>86</v>
      </c>
      <c r="D12" s="30">
        <v>6</v>
      </c>
    </row>
    <row r="13" spans="1:4" s="16" customFormat="1" ht="18" customHeight="1">
      <c r="A13" s="23">
        <v>10</v>
      </c>
      <c r="B13" s="31" t="s">
        <v>32</v>
      </c>
      <c r="C13" s="13">
        <v>33</v>
      </c>
      <c r="D13" s="30">
        <v>15</v>
      </c>
    </row>
    <row r="14" spans="1:4" s="16" customFormat="1" ht="18" customHeight="1">
      <c r="A14" s="23">
        <v>11</v>
      </c>
      <c r="B14" s="29" t="s">
        <v>33</v>
      </c>
      <c r="C14" s="13">
        <v>14</v>
      </c>
      <c r="D14" s="30">
        <v>24</v>
      </c>
    </row>
    <row r="15" spans="1:4" s="16" customFormat="1" ht="18" customHeight="1">
      <c r="A15" s="23">
        <v>12</v>
      </c>
      <c r="B15" s="31" t="s">
        <v>34</v>
      </c>
      <c r="C15" s="13">
        <v>55</v>
      </c>
      <c r="D15" s="30">
        <v>10</v>
      </c>
    </row>
    <row r="16" spans="1:4" s="16" customFormat="1" ht="18" customHeight="1">
      <c r="A16" s="23">
        <v>13</v>
      </c>
      <c r="B16" s="31" t="s">
        <v>35</v>
      </c>
      <c r="C16" s="13">
        <v>24</v>
      </c>
      <c r="D16" s="30">
        <v>19</v>
      </c>
    </row>
    <row r="17" spans="1:4" s="16" customFormat="1" ht="18" customHeight="1">
      <c r="A17" s="23">
        <v>14</v>
      </c>
      <c r="B17" s="31" t="s">
        <v>36</v>
      </c>
      <c r="C17" s="13">
        <v>71</v>
      </c>
      <c r="D17" s="30">
        <v>7</v>
      </c>
    </row>
    <row r="18" spans="1:4" s="16" customFormat="1" ht="18" customHeight="1">
      <c r="A18" s="23">
        <v>15</v>
      </c>
      <c r="B18" s="31" t="s">
        <v>37</v>
      </c>
      <c r="C18" s="13">
        <v>92</v>
      </c>
      <c r="D18" s="30">
        <v>5</v>
      </c>
    </row>
    <row r="19" spans="1:4" s="16" customFormat="1" ht="18" customHeight="1">
      <c r="A19" s="23">
        <v>16</v>
      </c>
      <c r="B19" s="29" t="s">
        <v>38</v>
      </c>
      <c r="C19" s="13">
        <v>32</v>
      </c>
      <c r="D19" s="30">
        <v>16</v>
      </c>
    </row>
    <row r="20" spans="1:4" s="16" customFormat="1" ht="18" customHeight="1">
      <c r="A20" s="23">
        <v>17</v>
      </c>
      <c r="B20" s="31" t="s">
        <v>39</v>
      </c>
      <c r="C20" s="13">
        <v>43</v>
      </c>
      <c r="D20" s="30">
        <v>12</v>
      </c>
    </row>
    <row r="21" spans="1:4" s="16" customFormat="1" ht="18" customHeight="1">
      <c r="A21" s="23">
        <v>18</v>
      </c>
      <c r="B21" s="29" t="s">
        <v>40</v>
      </c>
      <c r="C21" s="13">
        <v>18</v>
      </c>
      <c r="D21" s="30">
        <v>22</v>
      </c>
    </row>
    <row r="22" spans="1:4" s="16" customFormat="1" ht="18" customHeight="1">
      <c r="A22" s="23">
        <v>19</v>
      </c>
      <c r="B22" s="31" t="s">
        <v>41</v>
      </c>
      <c r="C22" s="13">
        <v>184</v>
      </c>
      <c r="D22" s="30">
        <v>3</v>
      </c>
    </row>
    <row r="23" spans="1:4" s="16" customFormat="1" ht="18" customHeight="1">
      <c r="A23" s="23">
        <v>20</v>
      </c>
      <c r="B23" s="29" t="s">
        <v>42</v>
      </c>
      <c r="C23" s="13">
        <v>22</v>
      </c>
      <c r="D23" s="30">
        <v>21</v>
      </c>
    </row>
    <row r="24" spans="1:4" s="16" customFormat="1" ht="18" customHeight="1">
      <c r="A24" s="23">
        <v>21</v>
      </c>
      <c r="B24" s="31" t="s">
        <v>43</v>
      </c>
      <c r="C24" s="13">
        <v>68</v>
      </c>
      <c r="D24" s="30">
        <v>8</v>
      </c>
    </row>
    <row r="25" spans="1:4" s="16" customFormat="1" ht="18" customHeight="1">
      <c r="A25" s="23">
        <v>22</v>
      </c>
      <c r="B25" s="29" t="s">
        <v>44</v>
      </c>
      <c r="C25" s="13">
        <v>40</v>
      </c>
      <c r="D25" s="30">
        <v>14</v>
      </c>
    </row>
    <row r="26" spans="1:4" s="16" customFormat="1" ht="18" customHeight="1">
      <c r="A26" s="23">
        <v>23</v>
      </c>
      <c r="B26" s="31" t="s">
        <v>45</v>
      </c>
      <c r="C26" s="13">
        <v>23</v>
      </c>
      <c r="D26" s="30">
        <v>20</v>
      </c>
    </row>
    <row r="27" spans="1:4" s="16" customFormat="1" ht="18.75" customHeight="1">
      <c r="A27" s="23">
        <v>24</v>
      </c>
      <c r="B27" s="31" t="s">
        <v>46</v>
      </c>
      <c r="C27" s="13">
        <v>17</v>
      </c>
      <c r="D27" s="30">
        <v>23</v>
      </c>
    </row>
    <row r="28" spans="1:4" s="16" customFormat="1" ht="18" customHeight="1">
      <c r="A28" s="23">
        <v>25</v>
      </c>
      <c r="B28" s="31" t="s">
        <v>47</v>
      </c>
      <c r="C28" s="13">
        <v>228</v>
      </c>
      <c r="D28" s="30">
        <v>2</v>
      </c>
    </row>
  </sheetData>
  <printOptions horizontalCentered="1"/>
  <pageMargins left="0" right="0" top="0" bottom="0" header="0.511811023622047" footer="0.511811023622047"/>
  <pageSetup paperSize="9" scale="8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3</vt:lpstr>
      <vt:lpstr>розрахун рейтинг</vt:lpstr>
      <vt:lpstr>'3'!Заголовки_для_печати</vt:lpstr>
      <vt:lpstr>'розрахун рейтинг'!Заголовки_для_печати</vt:lpstr>
      <vt:lpstr>'3'!Область_печати</vt:lpstr>
      <vt:lpstr>'розрахун рейтинг'!Область_печати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Краля Олена</dc:creator>
  <cp:lastModifiedBy>Антоненко В.А.</cp:lastModifiedBy>
  <cp:revision>1</cp:revision>
  <cp:lastPrinted>2024-04-23T05:14:58Z</cp:lastPrinted>
  <dcterms:created xsi:type="dcterms:W3CDTF">2023-08-31T06:33:49Z</dcterms:created>
  <dcterms:modified xsi:type="dcterms:W3CDTF">2024-09-10T11:31:34Z</dcterms:modified>
  <dc:language>uk-UA</dc:language>
</cp:coreProperties>
</file>